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420" activeTab="0"/>
  </bookViews>
  <sheets>
    <sheet name="記入・提出留意事項"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P22" sheetId="23" r:id="rId23"/>
    <sheet name="P23" sheetId="24" r:id="rId24"/>
    <sheet name="P24" sheetId="25" r:id="rId25"/>
    <sheet name="P25" sheetId="26" r:id="rId26"/>
    <sheet name="P26" sheetId="27" r:id="rId27"/>
    <sheet name="P27" sheetId="28" r:id="rId28"/>
    <sheet name="P28" sheetId="29" r:id="rId29"/>
    <sheet name="P29" sheetId="30" r:id="rId30"/>
    <sheet name="P30" sheetId="31" r:id="rId31"/>
    <sheet name=" P31" sheetId="32" r:id="rId32"/>
    <sheet name="P32" sheetId="33" r:id="rId33"/>
    <sheet name="P33" sheetId="34" r:id="rId34"/>
    <sheet name="P34" sheetId="35" r:id="rId35"/>
    <sheet name="P35" sheetId="36" r:id="rId36"/>
    <sheet name="P36" sheetId="37" r:id="rId37"/>
    <sheet name="conf" sheetId="38" state="hidden" r:id="rId38"/>
  </sheets>
  <definedNames>
    <definedName name="_xlfn.BAHTTEXT" hidden="1">#NAME?</definedName>
    <definedName name="_xlnm.Print_Area" localSheetId="31">' P31'!$A$1:$M$24</definedName>
    <definedName name="_xlnm.Print_Area" localSheetId="2">'P2'!$A$1:$P$42</definedName>
    <definedName name="_xlnm.Print_Area" localSheetId="22">'P22'!$A$1:$L$26</definedName>
    <definedName name="_xlnm.Print_Area" localSheetId="32">'P32'!$A$1:$H$15</definedName>
    <definedName name="_xlnm.Print_Area" localSheetId="7">'P7'!$A$1:$T$29</definedName>
    <definedName name="_xlnm.Print_Area" localSheetId="8">'P8'!$A$1:$O$36</definedName>
  </definedNames>
  <calcPr fullCalcOnLoad="1"/>
</workbook>
</file>

<file path=xl/comments8.xml><?xml version="1.0" encoding="utf-8"?>
<comments xmlns="http://schemas.openxmlformats.org/spreadsheetml/2006/main">
  <authors>
    <author/>
  </authors>
  <commentList>
    <comment ref="R11" authorId="0">
      <text>
        <r>
          <rPr>
            <b/>
            <sz val="9"/>
            <color indexed="8"/>
            <rFont val="DejaVu Sans"/>
            <family val="2"/>
          </rPr>
          <t>東京都</t>
        </r>
        <r>
          <rPr>
            <b/>
            <sz val="9"/>
            <color indexed="8"/>
            <rFont val="ＭＳ Ｐゴシック"/>
            <family val="3"/>
          </rPr>
          <t xml:space="preserve">:
</t>
        </r>
        <r>
          <rPr>
            <sz val="9"/>
            <color indexed="8"/>
            <rFont val="DejaVu Sans"/>
            <family val="2"/>
          </rPr>
          <t>全ての階において、
木造：</t>
        </r>
        <r>
          <rPr>
            <sz val="9"/>
            <color indexed="8"/>
            <rFont val="ＭＳ Ｐゴシック"/>
            <family val="3"/>
          </rPr>
          <t>Iw</t>
        </r>
        <r>
          <rPr>
            <sz val="9"/>
            <color indexed="8"/>
            <rFont val="DejaVu Sans"/>
            <family val="2"/>
          </rPr>
          <t xml:space="preserve">値 </t>
        </r>
        <r>
          <rPr>
            <sz val="9"/>
            <color indexed="8"/>
            <rFont val="ＭＳ Ｐゴシック"/>
            <family val="3"/>
          </rPr>
          <t>1.1</t>
        </r>
        <r>
          <rPr>
            <sz val="9"/>
            <color indexed="8"/>
            <rFont val="DejaVu Sans"/>
            <family val="2"/>
          </rPr>
          <t>以上
非木造：</t>
        </r>
        <r>
          <rPr>
            <sz val="9"/>
            <color indexed="8"/>
            <rFont val="ＭＳ Ｐゴシック"/>
            <family val="3"/>
          </rPr>
          <t>Is</t>
        </r>
        <r>
          <rPr>
            <sz val="9"/>
            <color indexed="8"/>
            <rFont val="DejaVu Sans"/>
            <family val="2"/>
          </rPr>
          <t xml:space="preserve">値 </t>
        </r>
        <r>
          <rPr>
            <sz val="9"/>
            <color indexed="8"/>
            <rFont val="ＭＳ Ｐゴシック"/>
            <family val="3"/>
          </rPr>
          <t>0.7</t>
        </r>
        <r>
          <rPr>
            <sz val="9"/>
            <color indexed="8"/>
            <rFont val="DejaVu Sans"/>
            <family val="2"/>
          </rPr>
          <t>以上の
診断結果を得た建築物のみ「耐震化不要」に該当する。</t>
        </r>
      </text>
    </comment>
  </commentList>
</comments>
</file>

<file path=xl/sharedStrings.xml><?xml version="1.0" encoding="utf-8"?>
<sst xmlns="http://schemas.openxmlformats.org/spreadsheetml/2006/main" count="6771" uniqueCount="1689">
  <si>
    <t>①</t>
  </si>
  <si>
    <t>②</t>
  </si>
  <si>
    <t>③</t>
  </si>
  <si>
    <t>主たる事業所</t>
  </si>
  <si>
    <t>施設（事業所）名</t>
  </si>
  <si>
    <t>郵便番号</t>
  </si>
  <si>
    <t>所在地</t>
  </si>
  <si>
    <t>電話番号</t>
  </si>
  <si>
    <t>従たる事業所</t>
  </si>
  <si>
    <t>名称</t>
  </si>
  <si>
    <t>設置</t>
  </si>
  <si>
    <t>代表者名</t>
  </si>
  <si>
    <t>施設長（管理者）名</t>
  </si>
  <si>
    <t>開設年月日</t>
  </si>
  <si>
    <t>指定年月日</t>
  </si>
  <si>
    <t>本年４月１日現在</t>
  </si>
  <si>
    <t>○調査書は、施設（事業）種別ごとに作成してください。　</t>
  </si>
  <si>
    <t>ただし、①多機能事業所はひとつの調査書に記入してください。　</t>
  </si>
  <si>
    <t>　　　　　②短期入所事業（併設型・空床型）は本体の施設等に含めて記入してください。</t>
  </si>
  <si>
    <t>○該当する全ての項目について記載してください。</t>
  </si>
  <si>
    <t>留意事項</t>
  </si>
  <si>
    <t>　　　　　例１：利用者定員　「生活介護２０／就労継続支援Ｂ型１０」、例２：　「施設入所支援５０／生活介護４０／短期入所５」</t>
  </si>
  <si>
    <t>　　　　　　　　 契約者数及び利用者数も同様に記入してください。　　</t>
  </si>
  <si>
    <t>　</t>
  </si>
  <si>
    <t>施設
（事業所）</t>
  </si>
  <si>
    <t>Ⅰ備付帳簿等</t>
  </si>
  <si>
    <t>備付帳簿等の状況について、「ある、ない、非該当」を記入してください。</t>
  </si>
  <si>
    <t>区分</t>
  </si>
  <si>
    <t>番号</t>
  </si>
  <si>
    <t>帳簿名等</t>
  </si>
  <si>
    <t>記入欄</t>
  </si>
  <si>
    <t>事業計画書</t>
  </si>
  <si>
    <t>従業者健康診断記録</t>
  </si>
  <si>
    <t>利用者支援</t>
  </si>
  <si>
    <t>利用契約書</t>
  </si>
  <si>
    <t>調理従事者の細菌検査の記録</t>
  </si>
  <si>
    <t>事業報告書</t>
  </si>
  <si>
    <t>重要事項説明書</t>
  </si>
  <si>
    <t>嘱託医による診療の記録</t>
  </si>
  <si>
    <t>運営規程</t>
  </si>
  <si>
    <t>業務日誌</t>
  </si>
  <si>
    <t>利用者名簿（一覧）</t>
  </si>
  <si>
    <t>業務分担表</t>
  </si>
  <si>
    <t>施設□認可・□届出書（内容変更含む。）</t>
  </si>
  <si>
    <t>利用者台帳（個人別）</t>
  </si>
  <si>
    <t>看護日誌</t>
  </si>
  <si>
    <t>従業者会議録</t>
  </si>
  <si>
    <t>非常災害対策計画</t>
  </si>
  <si>
    <t>ケース記録（個人別）</t>
  </si>
  <si>
    <t>入所者健康診断記録</t>
  </si>
  <si>
    <t>運</t>
  </si>
  <si>
    <t>就業規則</t>
  </si>
  <si>
    <t>避難訓練記録</t>
  </si>
  <si>
    <t>個別支援計画</t>
  </si>
  <si>
    <t>入退院記録簿</t>
  </si>
  <si>
    <t>営</t>
  </si>
  <si>
    <t>従業者履歴書</t>
  </si>
  <si>
    <t>消防署への届出関係書類（消防計画等）</t>
  </si>
  <si>
    <t>モニタリング記録</t>
  </si>
  <si>
    <t>協力医療機関との協定書（契約書）</t>
  </si>
  <si>
    <t>管</t>
  </si>
  <si>
    <t>資格証明書</t>
  </si>
  <si>
    <t>避難者名簿</t>
  </si>
  <si>
    <t>支援日誌</t>
  </si>
  <si>
    <t>感染対策マニュアル</t>
  </si>
  <si>
    <t>理</t>
  </si>
  <si>
    <t>労働者名簿</t>
  </si>
  <si>
    <t>労基署への届出関係書類</t>
  </si>
  <si>
    <t>利用者預り金管理規程</t>
  </si>
  <si>
    <t>勤務割表</t>
  </si>
  <si>
    <t>外出外泊簿</t>
  </si>
  <si>
    <t>利用者預り金保管依頼書（契約書）</t>
  </si>
  <si>
    <t>□出勤簿・□タイムカード</t>
  </si>
  <si>
    <t>水質検査等環境衛生関係書類</t>
  </si>
  <si>
    <t>利用者預り金個人別出納台帳</t>
  </si>
  <si>
    <t>超過勤務命令簿</t>
  </si>
  <si>
    <t>ねずみ・害虫調査（駆除）の記録</t>
  </si>
  <si>
    <t>食事せん</t>
  </si>
  <si>
    <t>事故報告書</t>
  </si>
  <si>
    <t>年次有給休暇簿</t>
  </si>
  <si>
    <t>宿日直日誌</t>
  </si>
  <si>
    <t>嗜好調査結果記録</t>
  </si>
  <si>
    <t>ヒヤリ・ハット（インシデント）報告書</t>
  </si>
  <si>
    <t>出張命令簿</t>
  </si>
  <si>
    <t>秘密保持に関する従業者の誓約書等</t>
  </si>
  <si>
    <t>残さい調査結果記録</t>
  </si>
  <si>
    <t>事故対応マニュアル</t>
  </si>
  <si>
    <t>給与（賃金）台帳</t>
  </si>
  <si>
    <t>エレベーターの点検記録</t>
  </si>
  <si>
    <t>献立表</t>
  </si>
  <si>
    <t>苦情解決措置に関する規程</t>
  </si>
  <si>
    <t>社会保険・雇用保険関係書類</t>
  </si>
  <si>
    <t>電気設備の点検記録</t>
  </si>
  <si>
    <t>検食簿</t>
  </si>
  <si>
    <t>苦情申立・処理の記録</t>
  </si>
  <si>
    <t>源泉徴収税関係書類</t>
  </si>
  <si>
    <t>食料品消費日計</t>
  </si>
  <si>
    <t>個人情報提供同意書</t>
  </si>
  <si>
    <t>非常勤従業者雇入通知書</t>
  </si>
  <si>
    <t>利用者年齢構成表</t>
  </si>
  <si>
    <t>工賃配分基準（規程等）</t>
  </si>
  <si>
    <t>経理規程</t>
  </si>
  <si>
    <t>月次報告書</t>
  </si>
  <si>
    <t>給与栄養目標量に関する帳票</t>
  </si>
  <si>
    <t>工賃支給台帳</t>
  </si>
  <si>
    <t>財産目録</t>
  </si>
  <si>
    <t>予算対比書</t>
  </si>
  <si>
    <t>給食日誌</t>
  </si>
  <si>
    <t>就労定着支援に関する記録</t>
  </si>
  <si>
    <t>決算報告書</t>
  </si>
  <si>
    <t>金銭残高金種別表</t>
  </si>
  <si>
    <t>決算附属明細書</t>
  </si>
  <si>
    <t>有価証券台帳</t>
  </si>
  <si>
    <t>予算書</t>
  </si>
  <si>
    <t>会</t>
  </si>
  <si>
    <t>仕訳伝票</t>
  </si>
  <si>
    <t>契約に係る稟議書等</t>
  </si>
  <si>
    <t>計</t>
  </si>
  <si>
    <t>仕訳日記帳</t>
  </si>
  <si>
    <t>会計基準就労支援事業関係明細書</t>
  </si>
  <si>
    <t>経</t>
  </si>
  <si>
    <t>総勘定元帳（勘定票）</t>
  </si>
  <si>
    <t>就労支援事業別事業活動明細書</t>
  </si>
  <si>
    <t>現金出納帳</t>
  </si>
  <si>
    <t>就労支援事業製造原価明細書</t>
  </si>
  <si>
    <t>小口現金出納帳</t>
  </si>
  <si>
    <t>就労支援事業販管費明細書</t>
  </si>
  <si>
    <t>貸付金台帳</t>
  </si>
  <si>
    <t>就労支援事業明細書</t>
  </si>
  <si>
    <t>未収金台帳</t>
  </si>
  <si>
    <t>未払金台帳</t>
  </si>
  <si>
    <t>固定資産管理台帳</t>
  </si>
  <si>
    <t>備品台帳</t>
  </si>
  <si>
    <t>利用者負担金台帳</t>
  </si>
  <si>
    <t>実費徴収金台帳</t>
  </si>
  <si>
    <t>仮払いに係る請求・精算書綴</t>
  </si>
  <si>
    <t>記入者</t>
  </si>
  <si>
    <t>Ⅱ　運営管理　　　　　　</t>
  </si>
  <si>
    <t>　１　基本方針</t>
  </si>
  <si>
    <t xml:space="preserve">  （１）　人権の擁護、虐待の防止に関する取組状況（有無の設問には「有・無」を記載してください。）</t>
  </si>
  <si>
    <t>取組状況（具体的に記入）</t>
  </si>
  <si>
    <t>要綱等の有無</t>
  </si>
  <si>
    <t>要綱等の名称</t>
  </si>
  <si>
    <t>責任者の設置の有無</t>
  </si>
  <si>
    <t>虐待通報先等の掲示の有無</t>
  </si>
  <si>
    <t>人権擁護、虐待防止マニュアルの有無</t>
  </si>
  <si>
    <t>人権擁護、虐待防止委員会等設置の有無</t>
  </si>
  <si>
    <t xml:space="preserve">  （２）　苦情解決の体制を記入してください。</t>
  </si>
  <si>
    <t>第三者委員の有無</t>
  </si>
  <si>
    <t>要綱の有無</t>
  </si>
  <si>
    <t>苦情解決責任者の有無</t>
  </si>
  <si>
    <t>掲示場所</t>
  </si>
  <si>
    <t>苦情受付担当者の有無</t>
  </si>
  <si>
    <t>その他の周知方法</t>
  </si>
  <si>
    <t xml:space="preserve">  （３）  サービス向上（該当するものを選択又は記入してください。）</t>
  </si>
  <si>
    <t>第三者サービス評価を受審</t>
  </si>
  <si>
    <t>未受審</t>
  </si>
  <si>
    <t>【受審年度】</t>
  </si>
  <si>
    <t>【未受審の理由】</t>
  </si>
  <si>
    <t xml:space="preserve">  （４）　秘密保持等</t>
  </si>
  <si>
    <t>①従業者及び従業者であった者が、業務上知り得た利用者等の秘密を漏らすことがないよう必要な措置を</t>
  </si>
  <si>
    <t>　どのように講じていますか。（該当するものに○を記入し、内容を記載してください。）</t>
  </si>
  <si>
    <t>従業者就業規則に規定</t>
  </si>
  <si>
    <t>【内容】</t>
  </si>
  <si>
    <t>非常勤従業者就業規則に規定</t>
  </si>
  <si>
    <t>従業者からの誓約書の提出</t>
  </si>
  <si>
    <t>その他</t>
  </si>
  <si>
    <t>（５）　就業規則等の制定等</t>
  </si>
  <si>
    <t>①関連規則等の整備、届出状況等</t>
  </si>
  <si>
    <t>　　ア．　作成有、作成無、非該当、該当する項目を入力してください。（届出等をしている場合は日付の入力）</t>
  </si>
  <si>
    <t>作成有・無</t>
  </si>
  <si>
    <t>項　　　目</t>
  </si>
  <si>
    <t>備　考</t>
  </si>
  <si>
    <t>従業者就業規則</t>
  </si>
  <si>
    <t>従業者給与規程</t>
  </si>
  <si>
    <t>育児休業規則</t>
  </si>
  <si>
    <t>介護休業規則</t>
  </si>
  <si>
    <t>３６協定（時間外勤務に関する労使協定）</t>
  </si>
  <si>
    <t>宿日直の許可（宿直制の施設のみ）</t>
  </si>
  <si>
    <t>２４協定（給与控除に関する労使協定）　</t>
  </si>
  <si>
    <t>給料等の口座振込依頼書又は同意書（法定控除以外全額現金支給の場合は非該当）</t>
  </si>
  <si>
    <t>労働基準監督署の立入検査</t>
  </si>
  <si>
    <t>指導内容</t>
  </si>
  <si>
    <t>検査：</t>
  </si>
  <si>
    <t>年</t>
  </si>
  <si>
    <t>月</t>
  </si>
  <si>
    <t>日</t>
  </si>
  <si>
    <t>改善状況</t>
  </si>
  <si>
    <t>　　イ．　規則などの周知方法（該当する項目に○を記入し、内容を記載してください。）</t>
  </si>
  <si>
    <t>規則等を配布</t>
  </si>
  <si>
    <t>事務室で常時閲覧</t>
  </si>
  <si>
    <t>施設内に掲示</t>
  </si>
  <si>
    <t>②定年制の「ある、ない」を入力し、ある場合は、年齢を記入してください。</t>
  </si>
  <si>
    <t>年齢</t>
  </si>
  <si>
    <t>歳</t>
  </si>
  <si>
    <t>（６）　従業者の勤務実態の把握方法（該当するものに○記入してください。）</t>
  </si>
  <si>
    <t>タイムカード</t>
  </si>
  <si>
    <t>出勤簿</t>
  </si>
  <si>
    <t>（７）　従業者雇用時の状況（該当するものを選択又は記入してください。）</t>
  </si>
  <si>
    <t>項　目</t>
  </si>
  <si>
    <t>従業者</t>
  </si>
  <si>
    <t>有・無</t>
  </si>
  <si>
    <t>労働契約の方法</t>
  </si>
  <si>
    <t>常勤職員</t>
  </si>
  <si>
    <t>契約書</t>
  </si>
  <si>
    <t>非常勤職員</t>
  </si>
  <si>
    <t>労働条件の明示の方法</t>
  </si>
  <si>
    <t>雇用通知書</t>
  </si>
  <si>
    <t>（８）　常勤従業者の勤務状況</t>
  </si>
  <si>
    <t>　　前年度育児休業等取得状況（該当するものに○または、「ある、ない」を入力し、人数を記入してください。）</t>
  </si>
  <si>
    <t>前年度取得者なし</t>
  </si>
  <si>
    <t>育児休業</t>
  </si>
  <si>
    <t>人</t>
  </si>
  <si>
    <t>代替従業者の確保</t>
  </si>
  <si>
    <t>介護休業</t>
  </si>
  <si>
    <t>病気休業</t>
  </si>
  <si>
    <t>出産休業</t>
  </si>
  <si>
    <t>（９）　従業者の健康管理等</t>
  </si>
  <si>
    <t>（１）　前年度の従業者健康診断の実施状況</t>
  </si>
  <si>
    <t>事項</t>
  </si>
  <si>
    <t>１回目</t>
  </si>
  <si>
    <t>２回目</t>
  </si>
  <si>
    <t>　１　実施した項目に○を記入してください。</t>
  </si>
  <si>
    <t>実施年月</t>
  </si>
  <si>
    <t>検査項目</t>
  </si>
  <si>
    <t>Ｘ線</t>
  </si>
  <si>
    <t>　２　※の項目は、年齢により省略できるが、３５歳</t>
  </si>
  <si>
    <t>血圧</t>
  </si>
  <si>
    <t>　　　及び４０歳以上は必須です。</t>
  </si>
  <si>
    <t>尿検査</t>
  </si>
  <si>
    <t>※追加項目</t>
  </si>
  <si>
    <t>貧　血</t>
  </si>
  <si>
    <t>　３　夜勤従業者は、年２回の健康診断が必要です。</t>
  </si>
  <si>
    <t>肝機能</t>
  </si>
  <si>
    <t>　　　実施した場合は第２回目を必ず記入してください。</t>
  </si>
  <si>
    <t>血中脂質</t>
  </si>
  <si>
    <t>　　　また、Ｘ線年１回、及び※の項目は、医師が認め</t>
  </si>
  <si>
    <t>心電図</t>
  </si>
  <si>
    <t>　　　た場合は年１回で可能です。</t>
  </si>
  <si>
    <t>血  糖</t>
  </si>
  <si>
    <t>（２）　従業者健康管理状況（該当するものに○を記入し、内容を記載してください。）</t>
  </si>
  <si>
    <t>採用時健診を実施し、結果を記録・保存している</t>
  </si>
  <si>
    <t>全従業者が受診できるよう健診日は、複数設定している</t>
  </si>
  <si>
    <t>設定健診日に受診できない者は、他の医療機関等で受診することができる</t>
  </si>
  <si>
    <t>非常勤従業者に配慮がある　　　　</t>
  </si>
  <si>
    <t>（３）　前年度の労働災害状況（該当「ある、ない」を入力し、ある場合は、人数を記載してください。）</t>
  </si>
  <si>
    <t>人数</t>
  </si>
  <si>
    <t>（４）  安全衛生管理体制（配置等しているものに○を記入してください。）</t>
  </si>
  <si>
    <t>労働基準監督署への届出</t>
  </si>
  <si>
    <t>衛生管理者</t>
  </si>
  <si>
    <t>産業医</t>
  </si>
  <si>
    <t>衛生委員会</t>
  </si>
  <si>
    <t>（届出日）</t>
  </si>
  <si>
    <t>衛生推進者</t>
  </si>
  <si>
    <t>　　　（ｲ）耐震診断の実施状況について、どちらかに○をしてください。</t>
  </si>
  <si>
    <t>① 耐震診断は未実施である。</t>
  </si>
  <si>
    <t>② 耐震診断は実施済みである。</t>
  </si>
  <si>
    <t>実施時期：</t>
  </si>
  <si>
    <t>① 改修中</t>
  </si>
  <si>
    <t>② 今年度中に耐震改修を終了する予定</t>
  </si>
  <si>
    <t>→</t>
  </si>
  <si>
    <t>終了時期</t>
  </si>
  <si>
    <t>③ 今年度中に診断を行う予定</t>
  </si>
  <si>
    <t>実施時期</t>
  </si>
  <si>
    <t>④ 廃止の予定</t>
  </si>
  <si>
    <t>廃止時期</t>
  </si>
  <si>
    <t>⑤ その他　→</t>
  </si>
  <si>
    <t>① 診断の結果、耐震化は不要</t>
  </si>
  <si>
    <t>② 診断の結果、要改修</t>
  </si>
  <si>
    <t>　　　</t>
  </si>
  <si>
    <t>→　改修の状況</t>
  </si>
  <si>
    <t>（①改修済／②改修中／③今後改修予定／④その他を選択してください。）</t>
  </si>
  <si>
    <t>　（１）　消防計画等（該当するものに○または該当事項、内容を記載してください。（日にちを記入する欄は西暦で入力すると自動的に和暦で表記されます。）</t>
  </si>
  <si>
    <t>消防計画作成済み</t>
  </si>
  <si>
    <t>直近作成・変更日</t>
  </si>
  <si>
    <t>消防署届出日</t>
  </si>
  <si>
    <t>防火管理者選任済み</t>
  </si>
  <si>
    <t>直近の届出日</t>
  </si>
  <si>
    <t>防火管理者　職・氏名</t>
  </si>
  <si>
    <t>検査実施年月日</t>
  </si>
  <si>
    <t>指導事項の内容</t>
  </si>
  <si>
    <t>指導に対する回答年月日</t>
  </si>
  <si>
    <t>回答の内容</t>
  </si>
  <si>
    <t>訓練の実施状況（前年度）</t>
  </si>
  <si>
    <t>回実施</t>
  </si>
  <si>
    <t>実施日</t>
  </si>
  <si>
    <t>訓練の実施を事前に消防署に通知している</t>
  </si>
  <si>
    <t>訓練の実施記録等を整備している</t>
  </si>
  <si>
    <t>実施記録等に施設長の確認印がある</t>
  </si>
  <si>
    <t>夜間訓練又は想定訓練を実施している（前年度）</t>
  </si>
  <si>
    <t>内容</t>
  </si>
  <si>
    <t>消防用設備の点検等の定期点検を実施している</t>
  </si>
  <si>
    <t>回／年</t>
  </si>
  <si>
    <t>自主点検を実施している</t>
  </si>
  <si>
    <t>非常通報装置を設置している</t>
  </si>
  <si>
    <t>避難器具を設置している</t>
  </si>
  <si>
    <t xml:space="preserve">  （２）　災害管理体制等（該当するものに○または該当事項を入力し、内容を記入してください。</t>
  </si>
  <si>
    <t>避難所等の状況を把握している</t>
  </si>
  <si>
    <t>　１次避難所　　　</t>
  </si>
  <si>
    <t>広域避難所</t>
  </si>
  <si>
    <t>非常用の食品を備蓄している</t>
  </si>
  <si>
    <t>食品名</t>
  </si>
  <si>
    <t>保管場所</t>
  </si>
  <si>
    <t>カーテン等は防炎加工品である</t>
  </si>
  <si>
    <t>カーテン</t>
  </si>
  <si>
    <t>絨毯</t>
  </si>
  <si>
    <t>寝具類</t>
  </si>
  <si>
    <t>避難者名簿整備済み</t>
  </si>
  <si>
    <t>記載内容</t>
  </si>
  <si>
    <t>入所者氏名</t>
  </si>
  <si>
    <t>緊急連絡先</t>
  </si>
  <si>
    <t>身体状況</t>
  </si>
  <si>
    <t>災害対策を保護者に通知している</t>
  </si>
  <si>
    <t>保護者会等</t>
  </si>
  <si>
    <t>口頭通知・文書等の配布</t>
  </si>
  <si>
    <t>夜間の非常時対応可能である</t>
  </si>
  <si>
    <t>関係機関との連携がある（防火安全対策に関して常時消防機関の指導を受けている等）</t>
  </si>
  <si>
    <t>地域との協力体制がある</t>
  </si>
  <si>
    <t>防災協定の締結</t>
  </si>
  <si>
    <t>防災訓練合同実施、参加等</t>
  </si>
  <si>
    <t>事故が発生した場合、速やかに関係機関等に連絡している</t>
  </si>
  <si>
    <t>前年度該当なし</t>
  </si>
  <si>
    <t>賠償すべき事故が発生した場合、速やかに賠償している</t>
  </si>
  <si>
    <t>１  利用申込・契約</t>
  </si>
  <si>
    <t>契約書　</t>
  </si>
  <si>
    <t>入所説明パンフレット</t>
  </si>
  <si>
    <t xml:space="preserve">その他入所時の配付書類 </t>
  </si>
  <si>
    <t>（その他の内容）</t>
  </si>
  <si>
    <t>訪　問 　</t>
  </si>
  <si>
    <t xml:space="preserve">面　接 </t>
  </si>
  <si>
    <t>書類の取り交わし</t>
  </si>
  <si>
    <t>その他　</t>
  </si>
  <si>
    <t>（契約に当たっての事業者側立会者）</t>
  </si>
  <si>
    <t>事業者名・事業所名称</t>
  </si>
  <si>
    <t>当該サービスの種類</t>
  </si>
  <si>
    <t>契約支給量</t>
  </si>
  <si>
    <t>契約日</t>
  </si>
  <si>
    <t>２　個別支援計画</t>
  </si>
  <si>
    <t xml:space="preserve"> （１）　個別支援計画の作成について</t>
  </si>
  <si>
    <t xml:space="preserve">  　ア　アセスメントの方法　</t>
  </si>
  <si>
    <t>（具体的に）</t>
  </si>
  <si>
    <t xml:space="preserve"> 　 イ　計画作成のための担当者会議</t>
  </si>
  <si>
    <t xml:space="preserve"> 　 （ア）担当者会議の開催の有無</t>
  </si>
  <si>
    <t>サービス管理責任者</t>
  </si>
  <si>
    <t>生活支援員</t>
  </si>
  <si>
    <t>職業指導員・作業指導員</t>
  </si>
  <si>
    <t>施設長（管理者）</t>
  </si>
  <si>
    <t>本人・家族等</t>
  </si>
  <si>
    <t>　　ウ　個別支援計画の原案について、利用者（家族等）に対する説明及び文書による同意の有無</t>
  </si>
  <si>
    <t>　  エ　作成した個別支援計画の利用者への交付の有無</t>
  </si>
  <si>
    <t xml:space="preserve"> （２）　個別支援計画の見直しについて</t>
  </si>
  <si>
    <t>　　ア　計画の実施状況の把握（モニタリング）</t>
  </si>
  <si>
    <t>　　（ア）本人等との面接の有無</t>
  </si>
  <si>
    <t>　　（イ）面接の記録の有無</t>
  </si>
  <si>
    <t>　　イ　見直しの期間（基本的なもの）</t>
  </si>
  <si>
    <t>ヶ月ごと</t>
  </si>
  <si>
    <t>　　　③　その他（具体的に）</t>
  </si>
  <si>
    <t>３　サービスの提供に関する記録の整備状況</t>
  </si>
  <si>
    <t>ケース記録</t>
  </si>
  <si>
    <t>排せつ記録</t>
  </si>
  <si>
    <t>入浴記録</t>
  </si>
  <si>
    <t>食事摂取記録　</t>
  </si>
  <si>
    <t>相談記録</t>
  </si>
  <si>
    <t>終結の記録（注）</t>
  </si>
  <si>
    <t>（注）終結の記録＝ここでは、退所時における利用者（家族等）への対応経過、退所者金品等の処理に関する記録のことを指す。</t>
  </si>
  <si>
    <t>　（２）　サービスの提供の記録に対する利用者等の確認状況</t>
  </si>
  <si>
    <t>　　　ア　利用者等の確認の有無</t>
  </si>
  <si>
    <t>　　　イ　利用者等の確認方法（確認の時期、確認者、確認していただく帳簿等）</t>
  </si>
  <si>
    <t>４　介護給付費等の額の通知</t>
  </si>
  <si>
    <t>　　代理受領方式により区市町村から介護給付費等の支給を受けた場合の、書面による利用者への受領額通知の有無</t>
  </si>
  <si>
    <t>５　利用者負担の状況</t>
  </si>
  <si>
    <t>　（１）　次に掲げる費用のうち、利用者負担を求めているものに“○”を記入すること。</t>
  </si>
  <si>
    <t>費目</t>
  </si>
  <si>
    <t>生活介護</t>
  </si>
  <si>
    <t>短期入所</t>
  </si>
  <si>
    <t>就労移行
支援</t>
  </si>
  <si>
    <t>就労継続
支援Ａ型</t>
  </si>
  <si>
    <t>就労継続
支援Ｂ型</t>
  </si>
  <si>
    <t>施設入所
支援</t>
  </si>
  <si>
    <t>　食事の提供に要する費用</t>
  </si>
  <si>
    <t>　創作的活動に係る材料費</t>
  </si>
  <si>
    <t>　光熱水費</t>
  </si>
  <si>
    <t>　日用品費</t>
  </si>
  <si>
    <t>　その他の日常生活費</t>
  </si>
  <si>
    <t>（利用者希望による日用品費用）</t>
  </si>
  <si>
    <t>（利用者希望による教養娯楽費用）</t>
  </si>
  <si>
    <t>　その他の利用者に負担させているもの</t>
  </si>
  <si>
    <t>（注）　複数の事業を行っている場合にはそれぞれの事業の欄に記入すること。　</t>
  </si>
  <si>
    <t>　（２）　上記（１）の利用者負担額に係るサービスの提供に当たっての利用者への内容・費用の説明、同意を得る方法（該当欄に“○”をすること）</t>
  </si>
  <si>
    <t>　　　　　　　　　　重要事項説明書による</t>
  </si>
  <si>
    <t>　　　　　　　　　　契約書の定めによる</t>
  </si>
  <si>
    <t>　　　　　　　　　　その他</t>
  </si>
  <si>
    <t>　（３）　上記（１）の利用者負担額の支払を受けた場合の領収書交付の有無</t>
  </si>
  <si>
    <t>６  利用者の状況</t>
  </si>
  <si>
    <t>③　障害支援区分（施設入所支援のみ記入すること）</t>
  </si>
  <si>
    <t>⑤前年度の平均利用者数</t>
  </si>
  <si>
    <t>男</t>
  </si>
  <si>
    <t>女</t>
  </si>
  <si>
    <t>サービス種類</t>
  </si>
  <si>
    <t>①　障害種別</t>
  </si>
  <si>
    <t>区分６</t>
  </si>
  <si>
    <t>身体障害</t>
  </si>
  <si>
    <t>区分５</t>
  </si>
  <si>
    <t>知的障害</t>
  </si>
  <si>
    <t>区分４</t>
  </si>
  <si>
    <t>精神障害</t>
  </si>
  <si>
    <t>区分３</t>
  </si>
  <si>
    <t>区分２</t>
  </si>
  <si>
    <t>区分１</t>
  </si>
  <si>
    <t>②　年齢階層別</t>
  </si>
  <si>
    <t>＊算出に当たっては、小数点以下第２位を切り上げてください。</t>
  </si>
  <si>
    <t>④　障害支援区分（生活介護のみ記入すること）</t>
  </si>
  <si>
    <t>＊上段はサービス名</t>
  </si>
  <si>
    <t>平均
年齢</t>
  </si>
  <si>
    <t>注：多機能事業所の場合は、合計人数を記入してください。</t>
  </si>
  <si>
    <t>注：③と④については、左記②年齢階層別のうち、施設入所支援、生活介護に</t>
  </si>
  <si>
    <t>　　 該当する利用者について記入してください。</t>
  </si>
  <si>
    <t>新規利用者の利用開始前の状況</t>
  </si>
  <si>
    <t>退所者の退所後の状況</t>
  </si>
  <si>
    <t>家庭から</t>
  </si>
  <si>
    <t>医療機関
から</t>
  </si>
  <si>
    <t>他の社会福祉施設から</t>
  </si>
  <si>
    <t>特別支援
学校から</t>
  </si>
  <si>
    <t>社会
（家庭）
へ復帰</t>
  </si>
  <si>
    <t>医療機関
へ入院</t>
  </si>
  <si>
    <t>他の社会福祉施設へ</t>
  </si>
  <si>
    <t>死亡</t>
  </si>
  <si>
    <t>７  利用者支援の状況</t>
  </si>
  <si>
    <t>　（１）　入浴の実施状況　</t>
  </si>
  <si>
    <t>　　ア　入浴時の健康状態のチェックの有無</t>
  </si>
  <si>
    <t>　　イ　入浴実施曜日</t>
  </si>
  <si>
    <t>一般浴</t>
  </si>
  <si>
    <t>介助浴（リフト浴）</t>
  </si>
  <si>
    <t>機械浴</t>
  </si>
  <si>
    <t>男性</t>
  </si>
  <si>
    <t>曜日</t>
  </si>
  <si>
    <t>女性</t>
  </si>
  <si>
    <t xml:space="preserve"> （注）曜日が不定の場合は、週当たりの入浴設定回数を「週○回」と記入すること。</t>
  </si>
  <si>
    <t>　　ウ　入浴介助の状況（人数は概数で可）</t>
  </si>
  <si>
    <t>１人週あたりの回数</t>
  </si>
  <si>
    <t>回</t>
  </si>
  <si>
    <t>入浴対象者数</t>
  </si>
  <si>
    <t>１人１回あたりの入浴時間</t>
  </si>
  <si>
    <t>分</t>
  </si>
  <si>
    <t>１人あたりの介助人員</t>
  </si>
  <si>
    <t>入浴できない者への対応
（該当欄に“○”をすること）</t>
  </si>
  <si>
    <t>当日に清拭を行っている。</t>
  </si>
  <si>
    <t>代替日を設定し、入浴を行っている。</t>
  </si>
  <si>
    <t>次回の入浴日まで入浴等は行わない。</t>
  </si>
  <si>
    <t xml:space="preserve"> （注）入浴時間には更衣のための時間を含まない、実際の入浴時間を記入すること。</t>
  </si>
  <si>
    <t>　（２）　排せつ介助の状況（人数は概数で可）</t>
  </si>
  <si>
    <t>常　時</t>
  </si>
  <si>
    <t>夜間のみ</t>
  </si>
  <si>
    <t>おむつ使用者数</t>
  </si>
  <si>
    <t>１人１日あたりの定時交換回数</t>
  </si>
  <si>
    <t>トイレ誘導者数</t>
  </si>
  <si>
    <t>１人１日あたりの誘導回数</t>
  </si>
  <si>
    <t>自　立　者　数</t>
  </si>
  <si>
    <t>　（３）　理美容の機会の有無</t>
  </si>
  <si>
    <t>交換状況</t>
  </si>
  <si>
    <t>リースの有無</t>
  </si>
  <si>
    <t>シーツ</t>
  </si>
  <si>
    <t>週</t>
  </si>
  <si>
    <t>布　団</t>
  </si>
  <si>
    <t xml:space="preserve">  （５）日常生活に対する介助等の状況</t>
  </si>
  <si>
    <t>動作
の種類</t>
  </si>
  <si>
    <t>介助の種類</t>
  </si>
  <si>
    <t>備　　　　　　考</t>
  </si>
  <si>
    <t>自立</t>
  </si>
  <si>
    <t>食　事</t>
  </si>
  <si>
    <t>見守り</t>
  </si>
  <si>
    <t>一部介助</t>
  </si>
  <si>
    <t>一部：スプーン等を使用し、一部介助すれば食事ができる。</t>
  </si>
  <si>
    <t>全部介助</t>
  </si>
  <si>
    <t>全部：全て介助を要する。</t>
  </si>
  <si>
    <t>着替え</t>
  </si>
  <si>
    <t>一部：手を貸せば着替えができる。</t>
  </si>
  <si>
    <t>全部：自分でできないので全て介助を要する。</t>
  </si>
  <si>
    <t>整　容</t>
  </si>
  <si>
    <t>一部：つめ切り、耳掃除、歯磨き、ひげ剃り等について、一部介助すれば行うことができる。</t>
  </si>
  <si>
    <t>全部：つめ切り、耳掃除、歯磨き、ひげ剃り等について、全て介助を要する。</t>
  </si>
  <si>
    <t>移　動</t>
  </si>
  <si>
    <t>一部：付添が手や肩を貸せば歩ける。または、車いす等に介助して乗せた後、自力で施設内を移動できる。</t>
  </si>
  <si>
    <t>全部：全て介助を要する。　　　</t>
  </si>
  <si>
    <t xml:space="preserve">  （６）車いす使用者数</t>
  </si>
  <si>
    <t xml:space="preserve">  （７）褥瘡を有する利用者数</t>
  </si>
  <si>
    <t>８　訓練</t>
  </si>
  <si>
    <t>　（１）身体機能の維持のための訓練</t>
  </si>
  <si>
    <t>訓練の実施内容
（訓練項目、担当者
等を、具体的に記入
すること。）</t>
  </si>
  <si>
    <t>　（２）日常生活・社会生活の自立に向けて、生活全般にわたる諸課題を解決するための訓練</t>
  </si>
  <si>
    <t>９　プライバシーへの配慮・人格の尊重</t>
  </si>
  <si>
    <t>　（１）利用者等の個人情報を他の事業者その他第三者に対し提供する場合の、事前の書面による利用者等の同意の有無</t>
  </si>
  <si>
    <t>　（２）介護等サービスの現場における、利用者のプライバシーへの配慮</t>
  </si>
  <si>
    <t>具体的な取組内容</t>
  </si>
  <si>
    <t>　（３）介護等サービスの現場における、利用者の意思及び人格の尊重</t>
  </si>
  <si>
    <t>１０　社会生活上の便宜の供与等</t>
  </si>
  <si>
    <t xml:space="preserve">  （１）クラブ活動、旅行等レクリエーション行事の実施状況</t>
  </si>
  <si>
    <t>　（３）利用者の家族との連携、利用者とその家族との交流等の機会の確保（例：施設の会報の送付、施設行事への招待）</t>
  </si>
  <si>
    <t>１１　事故発生時の対応</t>
  </si>
  <si>
    <t>　　　ア　事故報告書を作成した件数</t>
  </si>
  <si>
    <t>件</t>
  </si>
  <si>
    <t>（上記アのうち）</t>
  </si>
  <si>
    <t>死亡事故</t>
  </si>
  <si>
    <t>重症事故（転倒・骨折事故等）</t>
  </si>
  <si>
    <t>無断外出（警察等関与、数日間に渡るもの等）</t>
  </si>
  <si>
    <t>感染症の発生</t>
  </si>
  <si>
    <t>事件性があるもの（職員による暴力事件等）</t>
  </si>
  <si>
    <t>施設運営上の事故の発生（虐待、不正会計処理、送迎中の交通事故等）</t>
  </si>
  <si>
    <t>　　　ウ　事故の原因解明、再発防止策検討のための従業者会議の開催数</t>
  </si>
  <si>
    <t>　（２）事故防止・対応策の実施状況</t>
  </si>
  <si>
    <t>　　　ア　事故対応（事故防止）マニュアル等の作成の有無</t>
  </si>
  <si>
    <t>　　　イ　損害賠償保険への加入の有無</t>
  </si>
  <si>
    <t>　　　ウ　ヒヤリ・ハット（インシデント）報告制度の有無</t>
  </si>
  <si>
    <t>１２　身体的拘束等廃止への取り組み</t>
  </si>
  <si>
    <t>　（３）　身体拘束等を実施した利用者数</t>
  </si>
  <si>
    <t>年　齢</t>
  </si>
  <si>
    <t>入所（居）年月日</t>
  </si>
  <si>
    <t>拘束解除の
時間帯の
有無</t>
  </si>
  <si>
    <t>拘束の形態</t>
  </si>
  <si>
    <t>拘束解除の</t>
  </si>
  <si>
    <t>家族等への
説明・確認の
有無</t>
  </si>
  <si>
    <t>経過観察等
の記録の
有無</t>
  </si>
  <si>
    <t>個別支援
計画への
有無</t>
  </si>
  <si>
    <t>拘束開始年月日</t>
  </si>
  <si>
    <t>（具体的に記入すること。）</t>
  </si>
  <si>
    <t>予定年月日</t>
  </si>
  <si>
    <t>（注）１　番号により、該当者が判別できるように記入すること。</t>
  </si>
  <si>
    <t>死亡時
の
年齢</t>
  </si>
  <si>
    <t>死亡年月日</t>
  </si>
  <si>
    <t>死亡理由</t>
  </si>
  <si>
    <t xml:space="preserve"> 死亡場所</t>
  </si>
  <si>
    <t>遺留金品の処理状況</t>
  </si>
  <si>
    <t>引渡し年月日</t>
  </si>
  <si>
    <t>受領者
の続柄</t>
  </si>
  <si>
    <t>退所年月日</t>
  </si>
  <si>
    <t>退所理由</t>
  </si>
  <si>
    <t>預り金等の
返還年月日</t>
  </si>
  <si>
    <t>受領者の続柄</t>
  </si>
  <si>
    <t>（注）　１　名前の記入は不要だが、該当者を整理番号等で把握しておくこと。</t>
  </si>
  <si>
    <t>　　　　</t>
  </si>
  <si>
    <t>１４　利用者預り金等の管理状況</t>
  </si>
  <si>
    <t xml:space="preserve">    　ア　預り金の契約者数</t>
  </si>
  <si>
    <t>預貯金</t>
  </si>
  <si>
    <t>現金</t>
  </si>
  <si>
    <t xml:space="preserve">  （２）預り金等管理規程の整備の有無</t>
  </si>
  <si>
    <t xml:space="preserve">  （３）預り金等管理を行うにあたっての、本人及び家族への説明と書面による同意の有無</t>
  </si>
  <si>
    <t>　   ア　預貯金通帳</t>
  </si>
  <si>
    <t>事務長・事務員</t>
  </si>
  <si>
    <t>　   イ　印鑑</t>
  </si>
  <si>
    <t>　   ウ　現金</t>
  </si>
  <si>
    <t>　 　ア   報告の際の施設長（管理者）の決裁の有無</t>
  </si>
  <si>
    <t>　　　（ア）　本人への報告の有無</t>
  </si>
  <si>
    <t>　　　（イ）　家族等への報告の有無</t>
  </si>
  <si>
    <t>　（６）　預り金の出納管理に係る費用の徴収</t>
  </si>
  <si>
    <t>　 　ア   預り金管理料の徴収の有無</t>
  </si>
  <si>
    <t>　 　イ   預り金管理料の額</t>
  </si>
  <si>
    <t>月額</t>
  </si>
  <si>
    <t>円</t>
  </si>
  <si>
    <t>１５　食事の状況（食事提供施設のみ記入）</t>
  </si>
  <si>
    <t>区　　　分</t>
  </si>
  <si>
    <t>朝　　　食</t>
  </si>
  <si>
    <t>昼　　　食</t>
  </si>
  <si>
    <t>夕　　　食</t>
  </si>
  <si>
    <t>食　事　時　間</t>
  </si>
  <si>
    <t>時</t>
  </si>
  <si>
    <t>～</t>
  </si>
  <si>
    <t>検　食　時　間</t>
  </si>
  <si>
    <t>検食者（職種）</t>
  </si>
  <si>
    <t>　（２）　利用者の状況にあった適切な食事の提供</t>
  </si>
  <si>
    <t>　　　ア　個人毎の食事状況（食形態、禁食、嗜好等）の把握の有無</t>
  </si>
  <si>
    <t>　　　イ　嗜好調査の実施の有無</t>
  </si>
  <si>
    <t>実施方法（方法、回数等を具体的に記載すること。）</t>
  </si>
  <si>
    <t>　　　ウ　個人毎の喫食量の把握の有無</t>
  </si>
  <si>
    <t>把握方法（頻度、内容等を具体的に記載すること。）</t>
  </si>
  <si>
    <t>実施回数</t>
  </si>
  <si>
    <t>直営</t>
  </si>
  <si>
    <t>　　委託　</t>
  </si>
  <si>
    <t>単独</t>
  </si>
  <si>
    <t>　　他施設と合同</t>
  </si>
  <si>
    <t xml:space="preserve">  （６）　食品衛生管理</t>
  </si>
  <si>
    <t>　　　ア　検査用保存食</t>
  </si>
  <si>
    <t>　　　　（ア）　保存期間</t>
  </si>
  <si>
    <t>日間</t>
  </si>
  <si>
    <t>度</t>
  </si>
  <si>
    <t>　　　　（イ）　保存状況 （品目ごとの分別保存の有無）</t>
  </si>
  <si>
    <t>　　　　　　　　</t>
  </si>
  <si>
    <t>原材料</t>
  </si>
  <si>
    <t>ｇ</t>
  </si>
  <si>
    <t>調理済</t>
  </si>
  <si>
    <t>おやつ等</t>
  </si>
  <si>
    <t>　　　イ　調理従事者等の衛生管理</t>
  </si>
  <si>
    <t>　　　ウ　食器・食材の衛生管理</t>
  </si>
  <si>
    <t>　　　　（ア）　食器消毒の方法</t>
  </si>
  <si>
    <t>　　　　（イ）　食材の検品の方法</t>
  </si>
  <si>
    <t>１６　健康管理の状況</t>
  </si>
  <si>
    <t>　 　ア　実施回数　</t>
  </si>
  <si>
    <t>　 　イ　実施時期　</t>
  </si>
  <si>
    <t>月頃に実施</t>
  </si>
  <si>
    <t>胸部レントゲン</t>
  </si>
  <si>
    <t>体温</t>
  </si>
  <si>
    <t>脈拍</t>
  </si>
  <si>
    <t>体重</t>
  </si>
  <si>
    <t>検尿</t>
  </si>
  <si>
    <t>血液（貧血、血糖）</t>
  </si>
  <si>
    <t>（具体的項目）</t>
  </si>
  <si>
    <t>嘱託医による
診療実績</t>
  </si>
  <si>
    <t>通院実数</t>
  </si>
  <si>
    <t>入院実数</t>
  </si>
  <si>
    <t>延人数</t>
  </si>
  <si>
    <t>実人数</t>
  </si>
  <si>
    <t>診療実績計</t>
  </si>
  <si>
    <t>（うち歯科）</t>
  </si>
  <si>
    <t>入院期間</t>
  </si>
  <si>
    <t>入院者実数</t>
  </si>
  <si>
    <t>（</t>
  </si>
  <si>
    <t>）人</t>
  </si>
  <si>
    <t>感染症名</t>
  </si>
  <si>
    <t>発症場所、まん延状況（期間・経過）等</t>
  </si>
  <si>
    <t>インフルエンザ</t>
  </si>
  <si>
    <t>ノロウイルス等感染性胃腸炎</t>
  </si>
  <si>
    <t>疥癬</t>
  </si>
  <si>
    <t>結核</t>
  </si>
  <si>
    <t>ＭＲＳＡ</t>
  </si>
  <si>
    <t>肝炎</t>
  </si>
  <si>
    <t>１７　就労支援・生産活動の状況　（生活介護、就労移行支援、就労継続支援）</t>
  </si>
  <si>
    <t>　（１）　工賃（賃金）の配分基準（規程等）の有無</t>
  </si>
  <si>
    <t>就労移行支援</t>
  </si>
  <si>
    <t>就労継続支援Ｂ型</t>
  </si>
  <si>
    <t>（Ａ）収入</t>
  </si>
  <si>
    <t>（円）</t>
  </si>
  <si>
    <t>（Ｂ）工賃（賃金）支払総額</t>
  </si>
  <si>
    <t>（％）</t>
  </si>
  <si>
    <t>（Ｄ）平均工賃（賃金）</t>
  </si>
  <si>
    <t>　（注）１　複数の事業を行っている場合にはそれぞれの事業の欄に記入すること。　</t>
  </si>
  <si>
    <t>　　　　２　（Ｃ）割合の欄は、小数点以下四捨五入で記入すること。</t>
  </si>
  <si>
    <t>　　　　３　（Ｄ）平均工賃（賃金）額は、「（Ｂ）工賃支払総額」を当該年度の各月に工賃（賃金）を支払った対象者の合計人数で</t>
  </si>
  <si>
    <t>　　　　　　割り返した数値（円未満四捨五入）を記入すること。</t>
  </si>
  <si>
    <t>　（３）　通勤のための訓練の実施状況　（就労移行支援のみ）</t>
  </si>
  <si>
    <t>　（４）　実習の受入先の確保の状況　（就労移行支援、就労継続支援）</t>
  </si>
  <si>
    <t>　（５）　求職活動の支援等の実施状況　（就労移行支援、就労継続支援）</t>
  </si>
  <si>
    <t>　（６）　利用者の就職後の職場への定着のための支援等の実施状況</t>
  </si>
  <si>
    <t>　（１）　利用者を雇用する事業主や利用者に関わる他の支援機関との連絡調整及び連携の状況</t>
  </si>
  <si>
    <t>　（２）　利用者やその家族等に対する支援の状況</t>
  </si>
  <si>
    <t>　（３）　利用者の職場での状況の把握</t>
  </si>
  <si>
    <t>回／月</t>
  </si>
  <si>
    <t>雇用した事業主への訪問の状況</t>
  </si>
  <si>
    <t>　（４）　離職者に対する支援の実施状況</t>
  </si>
  <si>
    <t>Ⅳ　会計経理</t>
  </si>
  <si>
    <t>　（１）　経理規程を策定していますか。「いる、いない」を記入してください。</t>
  </si>
  <si>
    <t>　　　　　　　　　</t>
  </si>
  <si>
    <t>２　予算（社会福祉法人のみ記入）</t>
  </si>
  <si>
    <t>　（１）　今年度の当初予算の理事会等の審議・承認はいつですか。</t>
  </si>
  <si>
    <t>　（２）　前年度の補正予算の理事会等の審議・承認はいつですか。</t>
  </si>
  <si>
    <t>　（３）　前年度に積立金及び借入金等を行っている場合の理事会等の審議・承認はいつですか。</t>
  </si>
  <si>
    <t>　（４）　予算書に積算内訳の記載又は添付がされていますか。</t>
  </si>
  <si>
    <t>積算内訳を作成する上で留意している点、作成していない場合はその理由</t>
  </si>
  <si>
    <t>　（５）　事業計画と予算を連動させていますか。</t>
  </si>
  <si>
    <t>事業計画と連動させる上で留意している点、連動していない場合はその理由</t>
  </si>
  <si>
    <t>　（６）　予算執行管理はどのように行っていますか。</t>
  </si>
  <si>
    <t>３　収入</t>
  </si>
  <si>
    <t xml:space="preserve"> （１） 利用者負担額</t>
  </si>
  <si>
    <t>　　　 　 ・利用者負担額について、記入してください。</t>
  </si>
  <si>
    <t>　　　　　　 負担金の内容</t>
  </si>
  <si>
    <t>　　　　　　書面による説明の有無</t>
  </si>
  <si>
    <t>領収書交付の有無</t>
  </si>
  <si>
    <t>　（２）　繰入金（社会福祉法人のみ記入）</t>
  </si>
  <si>
    <t>　　　 　 ・他の拠点区分からの繰入金収入がある場合は、記入してください。</t>
  </si>
  <si>
    <t>金額</t>
  </si>
  <si>
    <t>繰入理由</t>
  </si>
  <si>
    <t>　（３）　雑収入</t>
  </si>
  <si>
    <t>　　　 　 ・職員等給食費を徴収している場合、その徴収単価について記入してください。</t>
  </si>
  <si>
    <t>　（昼食）</t>
  </si>
  <si>
    <t>　（１）　月次報告書等の予算執行管理について記入してください。</t>
  </si>
  <si>
    <t>　　　 　 ・報告先職名</t>
  </si>
  <si>
    <t>　（２）　仕訳伝票の、必要事項について有無を記入してください。</t>
  </si>
  <si>
    <t>仕訳伝票作成の有無</t>
  </si>
  <si>
    <t>会計責任者の承認印</t>
  </si>
  <si>
    <t>日　　付</t>
  </si>
  <si>
    <t>出納職員印</t>
  </si>
  <si>
    <t>伝票番号</t>
  </si>
  <si>
    <t>証ひょう類との照合</t>
  </si>
  <si>
    <t>契約内容</t>
  </si>
  <si>
    <t>締結日</t>
  </si>
  <si>
    <t xml:space="preserve"> 稟議書</t>
  </si>
  <si>
    <t>見積数</t>
  </si>
  <si>
    <t>期間</t>
  </si>
  <si>
    <t xml:space="preserve"> （２）　外部業務委託</t>
  </si>
  <si>
    <t>委託業務内容</t>
  </si>
  <si>
    <t xml:space="preserve">          契約金額</t>
  </si>
  <si>
    <t xml:space="preserve">         契約方法</t>
  </si>
  <si>
    <t>調理業務</t>
  </si>
  <si>
    <t>入札</t>
  </si>
  <si>
    <t>随意契約</t>
  </si>
  <si>
    <t>清掃業務</t>
  </si>
  <si>
    <t>会計経理業務</t>
  </si>
  <si>
    <t>社会保険業務</t>
  </si>
  <si>
    <t>洗濯業務</t>
  </si>
  <si>
    <t>　　　　　「いる、いない」を記入してください。いない場合は、理由を記入してください。</t>
  </si>
  <si>
    <t>　（１）　原則発生しないとされる就労支援事業活動収支差額が発生している場合は、その理由を記入してください。</t>
  </si>
  <si>
    <t>　（２）　就労支援事業活動収支差額の前年度末時点での累積額を記入してください。</t>
  </si>
  <si>
    <t>　　　契約金額</t>
  </si>
  <si>
    <t>　　委託先名称等</t>
  </si>
  <si>
    <t>　　　　　　該当するものすべてについて、委託先会社名を具体的に記載してください。（上記６（１）と重複するものについても記入）</t>
  </si>
  <si>
    <t>　　　　当初予算</t>
  </si>
  <si>
    <t>　　　（ウ）　保存温度</t>
  </si>
  <si>
    <t>　　　（エ）　１検体あたりの保存量</t>
  </si>
  <si>
    <t>　　　（イ）　衛生管理の自主点検表の有無</t>
  </si>
  <si>
    <t>　　　　イ</t>
  </si>
  <si>
    <t>　　　　ア</t>
  </si>
  <si>
    <t>非常勤従業者就業規則</t>
  </si>
  <si>
    <t>記入者</t>
  </si>
  <si>
    <t>労働基準監督署への届出（許可）等</t>
  </si>
  <si>
    <t>　　（ウ）担当者会議の議事録の有無</t>
  </si>
  <si>
    <t>　　　施設（事業所）名</t>
  </si>
  <si>
    <t>　　　作成者の氏名</t>
  </si>
  <si>
    <t>　　　経理事務担当歴</t>
  </si>
  <si>
    <t>　　　公開時期、決算書類等の公開方法、未公開の場合はその理由</t>
  </si>
  <si>
    <t>看護記録(個人別)</t>
  </si>
  <si>
    <t>契約書類(委託・工事・物品購入）</t>
  </si>
  <si>
    <t>虐待防止研修・チェックリストの実施の有無</t>
  </si>
  <si>
    <r>
      <rPr>
        <sz val="11"/>
        <rFont val="ＭＳ Ｐゴシック"/>
        <family val="3"/>
      </rPr>
      <t>　①　従業者50人以上の施設について</t>
    </r>
  </si>
  <si>
    <r>
      <rPr>
        <sz val="11"/>
        <rFont val="ＭＳ Ｐゴシック"/>
        <family val="3"/>
      </rPr>
      <t>　②  従業者10人以上50人未満の施設</t>
    </r>
  </si>
  <si>
    <t>（注） 全ての階において、木造：Iw値 1.1以上、非木造：Is値 0.7以上の診断結果を得た建築物のみ「耐震化不要」に該当します。</t>
  </si>
  <si>
    <t>※　(ｱ)から(ｴ）でお聞きした状況が、棟ごとに異なる場合は、その状況を下記に記入してください。</t>
  </si>
  <si>
    <r>
      <rPr>
        <sz val="11"/>
        <rFont val="ＭＳ Ｐゴシック"/>
        <family val="3"/>
      </rPr>
      <t>　　　(ｱ) 利用している建物は、昭和56年5月31日以前に新築されたものですか。どちらかに○をしてください。</t>
    </r>
  </si>
  <si>
    <r>
      <rPr>
        <sz val="11"/>
        <rFont val="ＭＳ Ｐゴシック"/>
        <family val="3"/>
      </rPr>
      <t>① 昭和56年5月31日以前の建築物である。</t>
    </r>
  </si>
  <si>
    <r>
      <rPr>
        <sz val="11"/>
        <rFont val="ＭＳ Ｐゴシック"/>
        <family val="3"/>
      </rPr>
      <t>② 昭和56年6月1日以降の建築物である。</t>
    </r>
  </si>
  <si>
    <r>
      <rPr>
        <sz val="11"/>
        <rFont val="ＭＳ Ｐゴシック"/>
        <family val="3"/>
      </rPr>
      <t>【以下の質問は、(ｱ）で「① 昭和56年5月31日以前の建築物である」に○をした場合にお答えください。】</t>
    </r>
  </si>
  <si>
    <r>
      <rPr>
        <sz val="11"/>
        <rFont val="ＭＳ Ｐゴシック"/>
        <family val="3"/>
      </rPr>
      <t>　　→　実施済みの場合はいつ実施しましたか？また、Is(Iw)値について教えてください。</t>
    </r>
  </si>
  <si>
    <r>
      <rPr>
        <sz val="11"/>
        <rFont val="ＭＳ Ｐゴシック"/>
        <family val="3"/>
      </rPr>
      <t>Is (Iw) 値：</t>
    </r>
  </si>
  <si>
    <r>
      <rPr>
        <sz val="11"/>
        <rFont val="ＭＳ Ｐゴシック"/>
        <family val="3"/>
      </rPr>
      <t>　　　（ｳ）(ｲ）で① 未実施に○をつけた場合、未実施の理由を教えてください。（該当する事項に○をつけてください。）</t>
    </r>
  </si>
  <si>
    <r>
      <rPr>
        <sz val="11"/>
        <rFont val="ＭＳ Ｐゴシック"/>
        <family val="3"/>
      </rPr>
      <t>　　　（ｴ）(ｲ）で② 実施済みに○をつけた場合、今後の予定を教えてください。（該当する事項に○をつけてください。）</t>
    </r>
  </si>
  <si>
    <t>　3　災害対策の状況等</t>
  </si>
  <si>
    <t>消防署への報告（消防法17－３－３）</t>
  </si>
  <si>
    <r>
      <rPr>
        <sz val="11"/>
        <rFont val="ＭＳ Ｐゴシック"/>
        <family val="3"/>
      </rPr>
      <t>　（１）　入所の書類を整備しているか。（該当欄に"○"を記入すること。）</t>
    </r>
  </si>
  <si>
    <r>
      <rPr>
        <sz val="11"/>
        <rFont val="ＭＳ Ｐゴシック"/>
        <family val="3"/>
      </rPr>
      <t>　（２）　本人及び家族に対する説明方法（該当欄に"○"を記入すること。）</t>
    </r>
  </si>
  <si>
    <r>
      <rPr>
        <sz val="11"/>
        <rFont val="ＭＳ Ｐゴシック"/>
        <family val="3"/>
      </rPr>
      <t>　（３）　受給者証に、事業者が記載すべき受給者証記載事項を記載しているか。（該当欄に"○"を記入すること。）</t>
    </r>
  </si>
  <si>
    <r>
      <rPr>
        <sz val="11"/>
        <rFont val="ＭＳ Ｐゴシック"/>
        <family val="3"/>
      </rPr>
      <t xml:space="preserve"> 　 （イ）担当者会議の参加者（該当欄に"○"を記入すること。）</t>
    </r>
  </si>
  <si>
    <r>
      <rPr>
        <sz val="11"/>
        <rFont val="ＭＳ Ｐゴシック"/>
        <family val="3"/>
      </rPr>
      <t>　（１）　サービスに係る諸記録の作成状況（該当欄に"○"を記入すること。）</t>
    </r>
  </si>
  <si>
    <r>
      <rPr>
        <sz val="11"/>
        <rFont val="ＭＳ Ｐゴシック"/>
        <family val="3"/>
      </rPr>
      <t xml:space="preserve">自立訓練
</t>
    </r>
    <r>
      <rPr>
        <sz val="9"/>
        <rFont val="ＭＳ Ｐゴシック"/>
        <family val="3"/>
      </rPr>
      <t>（生活訓練）</t>
    </r>
  </si>
  <si>
    <r>
      <rPr>
        <sz val="11"/>
        <rFont val="ＭＳ Ｐゴシック"/>
        <family val="3"/>
      </rPr>
      <t xml:space="preserve">自立訓練
</t>
    </r>
    <r>
      <rPr>
        <sz val="9"/>
        <rFont val="ＭＳ Ｐゴシック"/>
        <family val="3"/>
      </rPr>
      <t>（機能訓練）</t>
    </r>
  </si>
  <si>
    <t>＊下段は人数（前年度の全利用者の延べ数÷前年度の開所日数）</t>
  </si>
  <si>
    <r>
      <rPr>
        <sz val="11"/>
        <rFont val="ＭＳ Ｐゴシック"/>
        <family val="3"/>
      </rPr>
      <t xml:space="preserve">   0～5
　　歳</t>
    </r>
  </si>
  <si>
    <r>
      <rPr>
        <sz val="11"/>
        <rFont val="ＭＳ Ｐゴシック"/>
        <family val="3"/>
      </rPr>
      <t xml:space="preserve">   6～11
　　歳</t>
    </r>
  </si>
  <si>
    <r>
      <rPr>
        <sz val="11"/>
        <rFont val="ＭＳ Ｐゴシック"/>
        <family val="3"/>
      </rPr>
      <t xml:space="preserve"> 12～19
　　歳</t>
    </r>
  </si>
  <si>
    <r>
      <rPr>
        <sz val="11"/>
        <rFont val="ＭＳ Ｐゴシック"/>
        <family val="3"/>
      </rPr>
      <t xml:space="preserve"> 20～39
　　歳</t>
    </r>
  </si>
  <si>
    <r>
      <rPr>
        <sz val="11"/>
        <rFont val="ＭＳ Ｐゴシック"/>
        <family val="3"/>
      </rPr>
      <t xml:space="preserve"> 40～59
　　歳</t>
    </r>
  </si>
  <si>
    <r>
      <rPr>
        <sz val="11"/>
        <rFont val="ＭＳ Ｐゴシック"/>
        <family val="3"/>
      </rPr>
      <t xml:space="preserve"> 60～74
　　歳</t>
    </r>
  </si>
  <si>
    <r>
      <rPr>
        <sz val="11"/>
        <rFont val="ＭＳ Ｐゴシック"/>
        <family val="3"/>
      </rPr>
      <t xml:space="preserve"> 75歳
  以上</t>
    </r>
  </si>
  <si>
    <r>
      <rPr>
        <sz val="11"/>
        <rFont val="ＭＳ Ｐゴシック"/>
        <family val="3"/>
      </rPr>
      <t>注:　利用開始前の状況の「家庭」については、一人暮らしも含む。
　　  グループ・ホームは社会福祉施設に計上すること。</t>
    </r>
  </si>
  <si>
    <r>
      <rPr>
        <sz val="11"/>
        <rFont val="ＭＳ Ｐゴシック"/>
        <family val="3"/>
      </rPr>
      <t>　　　２　記入欄が不足する場合は、拘束開始年月日の直近順に6名分記入すること。</t>
    </r>
  </si>
  <si>
    <r>
      <rPr>
        <sz val="11"/>
        <rFont val="ＭＳ Ｐゴシック"/>
        <family val="3"/>
      </rPr>
      <t>　（４）預り金等の管理者（該当欄に"○"を記入すること。）</t>
    </r>
  </si>
  <si>
    <r>
      <rPr>
        <sz val="11"/>
        <rFont val="ＭＳ Ｐゴシック"/>
        <family val="3"/>
      </rPr>
      <t>　（５）　調理業務の状況　（該当欄に"○"を記入すること。）</t>
    </r>
  </si>
  <si>
    <r>
      <rPr>
        <sz val="11"/>
        <rFont val="ＭＳ Ｐゴシック"/>
        <family val="3"/>
      </rPr>
      <t>　　 ウ　検査項目（該当欄に"○"を記入すること。）</t>
    </r>
  </si>
  <si>
    <r>
      <rPr>
        <sz val="11"/>
        <rFont val="ＭＳ Ｐゴシック"/>
        <family val="3"/>
      </rPr>
      <t>医療機関での診療実績
(協力医療機関及び協力医療機関以外の双方）</t>
    </r>
  </si>
  <si>
    <r>
      <rPr>
        <sz val="11"/>
        <rFont val="ＭＳ Ｐゴシック"/>
        <family val="3"/>
      </rPr>
      <t>　１～30日</t>
    </r>
  </si>
  <si>
    <r>
      <rPr>
        <sz val="11"/>
        <rFont val="ＭＳ Ｐゴシック"/>
        <family val="3"/>
      </rPr>
      <t>　3１～60日</t>
    </r>
  </si>
  <si>
    <r>
      <rPr>
        <sz val="11"/>
        <rFont val="ＭＳ Ｐゴシック"/>
        <family val="3"/>
      </rPr>
      <t>　6１～90日</t>
    </r>
  </si>
  <si>
    <r>
      <rPr>
        <sz val="11"/>
        <rFont val="ＭＳ Ｐゴシック"/>
        <family val="3"/>
      </rPr>
      <t>　91日以上</t>
    </r>
  </si>
  <si>
    <r>
      <rPr>
        <sz val="11"/>
        <rFont val="ＭＳ Ｐゴシック"/>
        <family val="3"/>
      </rPr>
      <t>（　）内は3月31日現在
入院中の者の再掲</t>
    </r>
  </si>
  <si>
    <t>就労継続支援Ａ型
(雇用有）</t>
  </si>
  <si>
    <t>就労継続支援Ａ型
(雇用無）</t>
  </si>
  <si>
    <t>（Ｃ）割合（Ｂ）／（Ａ）×100</t>
  </si>
  <si>
    <t xml:space="preserve"> 　(２)　 日常の会計処理について記入してください。</t>
  </si>
  <si>
    <t xml:space="preserve"> 　(３)　 経理公開について</t>
  </si>
  <si>
    <t>　  　　　・「有」の場合、契約の内容</t>
  </si>
  <si>
    <t>　  　　　・経理ソフトの有無</t>
  </si>
  <si>
    <r>
      <t xml:space="preserve">  </t>
    </r>
    <r>
      <rPr>
        <b/>
        <sz val="11"/>
        <rFont val="ＭＳ Ｐゴシック"/>
        <family val="3"/>
      </rPr>
      <t>１　会計管理</t>
    </r>
  </si>
  <si>
    <t xml:space="preserve">  　　　　・会計事務所との契約の有無</t>
  </si>
  <si>
    <t>金額(単価）</t>
  </si>
  <si>
    <r>
      <rPr>
        <sz val="11"/>
        <rFont val="ＭＳ Ｐゴシック"/>
        <family val="3"/>
      </rPr>
      <t>　（１）　前年度締結した契約で、高額なものから上位3契約について記入してください。</t>
    </r>
  </si>
  <si>
    <r>
      <rPr>
        <sz val="11"/>
        <rFont val="ＭＳ Ｐゴシック"/>
        <family val="3"/>
      </rPr>
      <t>　（３）　100万円以上の高額な取引について契約書を作成していますか。</t>
    </r>
  </si>
  <si>
    <t>　</t>
  </si>
  <si>
    <t>　　</t>
  </si>
  <si>
    <t>Ⅲ　利用者支援</t>
  </si>
  <si>
    <t>　　　</t>
  </si>
  <si>
    <r>
      <rPr>
        <sz val="10"/>
        <rFont val="ＭＳ Ｐゴシック"/>
        <family val="3"/>
      </rPr>
      <t>排せつの自立に関する施設としての取り組み</t>
    </r>
    <r>
      <rPr>
        <sz val="11"/>
        <rFont val="ＭＳ Ｐゴシック"/>
        <family val="3"/>
      </rPr>
      <t xml:space="preserve">
</t>
    </r>
    <r>
      <rPr>
        <sz val="10"/>
        <rFont val="ＭＳ Ｐゴシック"/>
        <family val="3"/>
      </rPr>
      <t>（自然排泄への取り組み、自立への援助等）</t>
    </r>
  </si>
  <si>
    <r>
      <t>　　　　２　パソコン入力で記入欄が不足する場合は、退所年月日の直近順に</t>
    </r>
    <r>
      <rPr>
        <sz val="11"/>
        <rFont val="ＭＳ Ｐゴシック"/>
        <family val="3"/>
      </rPr>
      <t>9</t>
    </r>
    <r>
      <rPr>
        <sz val="11"/>
        <rFont val="DejaVu Sans"/>
        <family val="2"/>
      </rPr>
      <t>名分記入すること。</t>
    </r>
  </si>
  <si>
    <t>研修関係書類</t>
  </si>
  <si>
    <t xml:space="preserve">　   </t>
  </si>
  <si>
    <t>　　　　　　　　　　　　　　 ③改修予定終了時期　または
　　　　　　　　　　　　　　 ④その他の状況を記入してください。　→</t>
  </si>
  <si>
    <t xml:space="preserve"> （４）経口移行計画の作成と実施の有無（施設入所支援）</t>
  </si>
  <si>
    <t xml:space="preserve"> （５）経口維持計画の作成と実施の有無（施設入所支援）</t>
  </si>
  <si>
    <t xml:space="preserve"> （６）リハビリテーション計画の作成と実施の有無（自立訓練・生活介護）</t>
  </si>
  <si>
    <t>（金額、徴収時期、徴収理由等を
具体的に記載すること。）</t>
  </si>
  <si>
    <t>＊種別が複数ある場合はそれぞれ記入してください。</t>
  </si>
  <si>
    <t>福祉事務所
（該当する場合）</t>
  </si>
  <si>
    <t>退所時
の年齢</t>
  </si>
  <si>
    <t>　（５）　感染症及び食中毒の予防及びまん延の防止のための対策</t>
  </si>
  <si>
    <t>　　　ウ 新型コロナウイルス感染症における対応　　 ＊具体的な対策や感染状況(人数や発生場所)をご記入ください。</t>
  </si>
  <si>
    <t>利用者等への
周知方法</t>
  </si>
  <si>
    <r>
      <t xml:space="preserve">  </t>
    </r>
    <r>
      <rPr>
        <sz val="11"/>
        <rFont val="ＭＳ Ｐゴシック"/>
        <family val="3"/>
      </rPr>
      <t>（２）　利用者の健康保持のために、日常講じている措置</t>
    </r>
  </si>
  <si>
    <t>メールアドレス</t>
  </si>
  <si>
    <t>業務継続計画</t>
  </si>
  <si>
    <t>　 　エ　感染症及び食中毒の予防及びまん延の防止に係る対策を検討するための委員会の設置の有無</t>
  </si>
  <si>
    <t>回</t>
  </si>
  <si>
    <t>　 　オ　従業者に対する、感染症及び食中毒の予防及びまん延の防止のための研修の実施の有無</t>
  </si>
  <si>
    <t>　 　カ　従業者に対する、感染症の予防及びまん延の防止のための訓練の実施の有無</t>
  </si>
  <si>
    <r>
      <t>　（１）　</t>
    </r>
    <r>
      <rPr>
        <sz val="11"/>
        <rFont val="ＭＳ Ｐゴシック"/>
        <family val="3"/>
      </rPr>
      <t>身体的拘束等の適正化のための指針の整備の有無</t>
    </r>
  </si>
  <si>
    <r>
      <t xml:space="preserve">  （２）</t>
    </r>
    <r>
      <rPr>
        <sz val="11"/>
        <rFont val="ＭＳ Ｐゴシック"/>
        <family val="3"/>
      </rPr>
      <t>　身体的拘束等の適正化に係る対策を検討するための委員会等の設置の有無</t>
    </r>
  </si>
  <si>
    <r>
      <t>　 　ア　</t>
    </r>
    <r>
      <rPr>
        <sz val="11"/>
        <rFont val="ＭＳ Ｐゴシック"/>
        <family val="3"/>
      </rPr>
      <t>指針の整備の有無</t>
    </r>
  </si>
  <si>
    <r>
      <t>利用者との対面</t>
    </r>
    <r>
      <rPr>
        <sz val="11"/>
        <rFont val="ＭＳ Ｐゴシック"/>
        <family val="3"/>
      </rPr>
      <t>等による支援の状況</t>
    </r>
  </si>
  <si>
    <t>導入している</t>
  </si>
  <si>
    <t>業務継続計画を策定している</t>
  </si>
  <si>
    <t>訓練や研修を実施している</t>
  </si>
  <si>
    <t>導入を予定している／検討している</t>
  </si>
  <si>
    <t>導入予定はない</t>
  </si>
  <si>
    <t>導入ツール（例）ZOOM</t>
  </si>
  <si>
    <t>実施内容（法人内研修・会議等）</t>
  </si>
  <si>
    <t xml:space="preserve">  （４）　オンライン（Web）会議ツール等の導入状況（該当するものに○または該当事項を入力し、内容を記入してください。</t>
  </si>
  <si>
    <t xml:space="preserve">  （３）　業務継続計画（該当するものに○または該当事項を入力し、内容を記入してください。</t>
  </si>
  <si>
    <t>導入予定時期</t>
  </si>
  <si>
    <t/>
  </si>
  <si>
    <t>消防署の立入検査（直近）</t>
  </si>
  <si>
    <t>シート名</t>
  </si>
  <si>
    <t>問番号</t>
  </si>
  <si>
    <t>位置範囲</t>
  </si>
  <si>
    <t>設問内容関数</t>
  </si>
  <si>
    <t>色</t>
  </si>
  <si>
    <t>書式</t>
  </si>
  <si>
    <t>DBtable</t>
  </si>
  <si>
    <t>fieldname</t>
  </si>
  <si>
    <t>fieldType</t>
  </si>
  <si>
    <t>桁数</t>
  </si>
  <si>
    <t>P0</t>
  </si>
  <si>
    <t>I1</t>
  </si>
  <si>
    <t>透明</t>
  </si>
  <si>
    <t>G/標準</t>
  </si>
  <si>
    <t>D3:I3</t>
  </si>
  <si>
    <t>水色</t>
  </si>
  <si>
    <t>D4:I4</t>
  </si>
  <si>
    <t>D5</t>
  </si>
  <si>
    <t>D6:I6</t>
  </si>
  <si>
    <t>@</t>
  </si>
  <si>
    <t>D7:F7</t>
  </si>
  <si>
    <t>H7:I7</t>
  </si>
  <si>
    <t>E8:F8</t>
  </si>
  <si>
    <t>H8:I8</t>
  </si>
  <si>
    <t>E9:F9</t>
  </si>
  <si>
    <t>H9:I9</t>
  </si>
  <si>
    <t>E10:F10</t>
  </si>
  <si>
    <t>H10:I10</t>
  </si>
  <si>
    <t>E11:F11</t>
  </si>
  <si>
    <t>H11:I11</t>
  </si>
  <si>
    <t>D12:E12</t>
  </si>
  <si>
    <t>H12:I12</t>
  </si>
  <si>
    <t>D13:E13</t>
  </si>
  <si>
    <t>H13:I13</t>
  </si>
  <si>
    <t>D14:E14</t>
  </si>
  <si>
    <t>G14</t>
  </si>
  <si>
    <t>ggge年m月d日;@</t>
  </si>
  <si>
    <t>I14</t>
  </si>
  <si>
    <t>D15:E16</t>
  </si>
  <si>
    <t>H15:I15</t>
  </si>
  <si>
    <t>H16:I16</t>
  </si>
  <si>
    <t>P1</t>
  </si>
  <si>
    <t>G1:H1</t>
  </si>
  <si>
    <t>K1:M1</t>
  </si>
  <si>
    <t>E6</t>
  </si>
  <si>
    <t>H6</t>
  </si>
  <si>
    <t>M6</t>
  </si>
  <si>
    <t>P6</t>
  </si>
  <si>
    <t>E7</t>
  </si>
  <si>
    <t>H7</t>
  </si>
  <si>
    <t>M7</t>
  </si>
  <si>
    <t>P7</t>
  </si>
  <si>
    <t>E8</t>
  </si>
  <si>
    <t>H8</t>
  </si>
  <si>
    <t>M8</t>
  </si>
  <si>
    <t>P8</t>
  </si>
  <si>
    <t>E9</t>
  </si>
  <si>
    <t>H9</t>
  </si>
  <si>
    <t>M9</t>
  </si>
  <si>
    <t>P9</t>
  </si>
  <si>
    <t>E10</t>
  </si>
  <si>
    <t>H10</t>
  </si>
  <si>
    <t>M10</t>
  </si>
  <si>
    <t>P10</t>
  </si>
  <si>
    <t>E11</t>
  </si>
  <si>
    <t>H11</t>
  </si>
  <si>
    <t>M11</t>
  </si>
  <si>
    <t>P11</t>
  </si>
  <si>
    <t>E12</t>
  </si>
  <si>
    <t>H12</t>
  </si>
  <si>
    <t>M12</t>
  </si>
  <si>
    <t>P12</t>
  </si>
  <si>
    <t>E13</t>
  </si>
  <si>
    <t>H13</t>
  </si>
  <si>
    <t>M13</t>
  </si>
  <si>
    <t>P13</t>
  </si>
  <si>
    <t>E14</t>
  </si>
  <si>
    <t>H14</t>
  </si>
  <si>
    <t>M14</t>
  </si>
  <si>
    <t>P14</t>
  </si>
  <si>
    <t>E15</t>
  </si>
  <si>
    <t>H15</t>
  </si>
  <si>
    <t>M15</t>
  </si>
  <si>
    <t>P15</t>
  </si>
  <si>
    <t>E16</t>
  </si>
  <si>
    <t>H16</t>
  </si>
  <si>
    <t>M16</t>
  </si>
  <si>
    <t>P16</t>
  </si>
  <si>
    <t>E17</t>
  </si>
  <si>
    <t>H17</t>
  </si>
  <si>
    <t>M17</t>
  </si>
  <si>
    <t>P17</t>
  </si>
  <si>
    <t>E18</t>
  </si>
  <si>
    <t>H18</t>
  </si>
  <si>
    <t>M18</t>
  </si>
  <si>
    <t>P18</t>
  </si>
  <si>
    <t>E19</t>
  </si>
  <si>
    <t>H19</t>
  </si>
  <si>
    <t>M19</t>
  </si>
  <si>
    <t>P19</t>
  </si>
  <si>
    <t>E20</t>
  </si>
  <si>
    <t>H20</t>
  </si>
  <si>
    <t>M20</t>
  </si>
  <si>
    <t>P20</t>
  </si>
  <si>
    <t>E21</t>
  </si>
  <si>
    <t>H21</t>
  </si>
  <si>
    <t>M21</t>
  </si>
  <si>
    <t>P21</t>
  </si>
  <si>
    <t>E22</t>
  </si>
  <si>
    <t>H22</t>
  </si>
  <si>
    <t>M22</t>
  </si>
  <si>
    <t>P22</t>
  </si>
  <si>
    <t>E23</t>
  </si>
  <si>
    <t>F23</t>
  </si>
  <si>
    <t>G23</t>
  </si>
  <si>
    <t>H23</t>
  </si>
  <si>
    <t>M23</t>
  </si>
  <si>
    <t>P23</t>
  </si>
  <si>
    <t>E24</t>
  </si>
  <si>
    <t>H24</t>
  </si>
  <si>
    <t>M24</t>
  </si>
  <si>
    <t>P24</t>
  </si>
  <si>
    <t>E25</t>
  </si>
  <si>
    <t>H25</t>
  </si>
  <si>
    <t>M25</t>
  </si>
  <si>
    <t>P25</t>
  </si>
  <si>
    <t>E26</t>
  </si>
  <si>
    <t>H26</t>
  </si>
  <si>
    <t>E27</t>
  </si>
  <si>
    <t>H27</t>
  </si>
  <si>
    <t>E28</t>
  </si>
  <si>
    <t>H28</t>
  </si>
  <si>
    <t>E29</t>
  </si>
  <si>
    <t>H29</t>
  </si>
  <si>
    <t>E30</t>
  </si>
  <si>
    <t>E31</t>
  </si>
  <si>
    <t>H31</t>
  </si>
  <si>
    <t>E32</t>
  </si>
  <si>
    <t>H32</t>
  </si>
  <si>
    <t>E33</t>
  </si>
  <si>
    <t>H33</t>
  </si>
  <si>
    <t>E34</t>
  </si>
  <si>
    <t>H34</t>
  </si>
  <si>
    <t>E35</t>
  </si>
  <si>
    <t>E36</t>
  </si>
  <si>
    <t>E37</t>
  </si>
  <si>
    <t>E38</t>
  </si>
  <si>
    <t>E39</t>
  </si>
  <si>
    <t>E40</t>
  </si>
  <si>
    <t>E41</t>
  </si>
  <si>
    <t>P2</t>
  </si>
  <si>
    <t>E1:H1</t>
  </si>
  <si>
    <t>J1:M1</t>
  </si>
  <si>
    <t>D7:N7</t>
  </si>
  <si>
    <t>D8:E8</t>
  </si>
  <si>
    <t>H8:N8</t>
  </si>
  <si>
    <t>D9:E9</t>
  </si>
  <si>
    <t>M9:N9</t>
  </si>
  <si>
    <t>F10:G10</t>
  </si>
  <si>
    <t>L10:N10</t>
  </si>
  <si>
    <t>G13</t>
  </si>
  <si>
    <t>I14:N14</t>
  </si>
  <si>
    <t>I15:N15</t>
  </si>
  <si>
    <t>B18</t>
  </si>
  <si>
    <t>D19:E19</t>
  </si>
  <si>
    <t>G19:N19</t>
  </si>
  <si>
    <t>B24</t>
  </si>
  <si>
    <t>H24:K24</t>
  </si>
  <si>
    <t>B25</t>
  </si>
  <si>
    <t>H25:K25</t>
  </si>
  <si>
    <t>B26</t>
  </si>
  <si>
    <t>H26:K26</t>
  </si>
  <si>
    <t>D27:K27</t>
  </si>
  <si>
    <t>P3</t>
  </si>
  <si>
    <t>B6</t>
  </si>
  <si>
    <t>J6</t>
  </si>
  <si>
    <t>K6</t>
  </si>
  <si>
    <t>B7</t>
  </si>
  <si>
    <t>J7</t>
  </si>
  <si>
    <t>K7</t>
  </si>
  <si>
    <t>B8</t>
  </si>
  <si>
    <t>J8</t>
  </si>
  <si>
    <t>K8</t>
  </si>
  <si>
    <t>B9</t>
  </si>
  <si>
    <t>J9</t>
  </si>
  <si>
    <t>K9</t>
  </si>
  <si>
    <t>B10</t>
  </si>
  <si>
    <t>J10</t>
  </si>
  <si>
    <t>K10</t>
  </si>
  <si>
    <t>B11</t>
  </si>
  <si>
    <t>J11</t>
  </si>
  <si>
    <t>K11</t>
  </si>
  <si>
    <t>B12</t>
  </si>
  <si>
    <t>J12</t>
  </si>
  <si>
    <t>K12</t>
  </si>
  <si>
    <t>B13</t>
  </si>
  <si>
    <t>J13</t>
  </si>
  <si>
    <t>K13</t>
  </si>
  <si>
    <t>B14</t>
  </si>
  <si>
    <t>J16:L16</t>
  </si>
  <si>
    <t>C17</t>
  </si>
  <si>
    <t>G17</t>
  </si>
  <si>
    <t>J17:L17</t>
  </si>
  <si>
    <t>B20</t>
  </si>
  <si>
    <t>I20:L20</t>
  </si>
  <si>
    <t>B21</t>
  </si>
  <si>
    <t>I21:L21</t>
  </si>
  <si>
    <t>B22</t>
  </si>
  <si>
    <t>I22:L22</t>
  </si>
  <si>
    <t>C23:L23</t>
  </si>
  <si>
    <t>P4</t>
  </si>
  <si>
    <t>D2</t>
  </si>
  <si>
    <t>D3</t>
  </si>
  <si>
    <t>F7</t>
  </si>
  <si>
    <t>F8</t>
  </si>
  <si>
    <t>F9</t>
  </si>
  <si>
    <t>F10</t>
  </si>
  <si>
    <t>B15</t>
  </si>
  <si>
    <t>G15</t>
  </si>
  <si>
    <t>B16</t>
  </si>
  <si>
    <t>G16</t>
  </si>
  <si>
    <t>B17</t>
  </si>
  <si>
    <t>G18</t>
  </si>
  <si>
    <t>P5</t>
  </si>
  <si>
    <t>C4</t>
  </si>
  <si>
    <t>D4</t>
  </si>
  <si>
    <t>yyyy年m月;@</t>
  </si>
  <si>
    <t>E4</t>
  </si>
  <si>
    <t>E5</t>
  </si>
  <si>
    <t>D6</t>
  </si>
  <si>
    <t>D7</t>
  </si>
  <si>
    <t>D8</t>
  </si>
  <si>
    <t>D9</t>
  </si>
  <si>
    <t>D10</t>
  </si>
  <si>
    <t>D11</t>
  </si>
  <si>
    <t>D12</t>
  </si>
  <si>
    <t>F18:I18</t>
  </si>
  <si>
    <t>D25</t>
  </si>
  <si>
    <t>F25</t>
  </si>
  <si>
    <t>I25:J25</t>
  </si>
  <si>
    <t>B27</t>
  </si>
  <si>
    <t>F4:G4</t>
  </si>
  <si>
    <t>F5:G5</t>
  </si>
  <si>
    <t>R11:S11</t>
  </si>
  <si>
    <t>F14:G14</t>
  </si>
  <si>
    <t>F15:G15</t>
  </si>
  <si>
    <t>K15</t>
  </si>
  <si>
    <t>F16:G16</t>
  </si>
  <si>
    <t>K16</t>
  </si>
  <si>
    <t>F17:G17</t>
  </si>
  <si>
    <t>K17</t>
  </si>
  <si>
    <t>D18:R19</t>
  </si>
  <si>
    <t>E22:F22</t>
  </si>
  <si>
    <t>E23:F23</t>
  </si>
  <si>
    <t>E24:G24</t>
  </si>
  <si>
    <t>E25:R25</t>
  </si>
  <si>
    <t>B29:S29</t>
  </si>
  <si>
    <t>B3</t>
  </si>
  <si>
    <t>G3:H3</t>
  </si>
  <si>
    <t>J3:K3</t>
  </si>
  <si>
    <t>B4</t>
  </si>
  <si>
    <t>G4:H4</t>
  </si>
  <si>
    <t>K4:O4</t>
  </si>
  <si>
    <t>B5</t>
  </si>
  <si>
    <t>G5:H5</t>
  </si>
  <si>
    <t>K5:O5</t>
  </si>
  <si>
    <t>G6:H6</t>
  </si>
  <si>
    <t>K6:O6</t>
  </si>
  <si>
    <t>I7:O7</t>
  </si>
  <si>
    <t>G10</t>
  </si>
  <si>
    <t>J10:O10</t>
  </si>
  <si>
    <t>G11</t>
  </si>
  <si>
    <t>L11:M11</t>
  </si>
  <si>
    <t>G12</t>
  </si>
  <si>
    <t>F13</t>
  </si>
  <si>
    <t>J13:O13</t>
  </si>
  <si>
    <t>H16:J16</t>
  </si>
  <si>
    <t>M16:O16</t>
  </si>
  <si>
    <t>G17:J17</t>
  </si>
  <si>
    <t>L17:O17</t>
  </si>
  <si>
    <t>F18</t>
  </si>
  <si>
    <t>J18</t>
  </si>
  <si>
    <t>L18</t>
  </si>
  <si>
    <t>N18:O18</t>
  </si>
  <si>
    <t>B19</t>
  </si>
  <si>
    <t>F19</t>
  </si>
  <si>
    <t>J19</t>
  </si>
  <si>
    <t>L19</t>
  </si>
  <si>
    <t>N19:O19</t>
  </si>
  <si>
    <t>F20</t>
  </si>
  <si>
    <t>K20</t>
  </si>
  <si>
    <t>M20:O20</t>
  </si>
  <si>
    <t>G21:O21</t>
  </si>
  <si>
    <t>B23</t>
  </si>
  <si>
    <t>I23</t>
  </si>
  <si>
    <t>K24</t>
  </si>
  <si>
    <t>K25</t>
  </si>
  <si>
    <t>B28</t>
  </si>
  <si>
    <t>B29</t>
  </si>
  <si>
    <t>G29</t>
  </si>
  <si>
    <t>J29:O29</t>
  </si>
  <si>
    <t>B30</t>
  </si>
  <si>
    <t>B33</t>
  </si>
  <si>
    <t>G33:H33</t>
  </si>
  <si>
    <t>K33:O33</t>
  </si>
  <si>
    <t>B34</t>
  </si>
  <si>
    <t>I34:K34</t>
  </si>
  <si>
    <t>B35</t>
  </si>
  <si>
    <t>H1:K1</t>
  </si>
  <si>
    <t>H2:K2</t>
  </si>
  <si>
    <t>C7</t>
  </si>
  <si>
    <t>C8</t>
  </si>
  <si>
    <t>C9</t>
  </si>
  <si>
    <t>C10</t>
  </si>
  <si>
    <t>C11</t>
  </si>
  <si>
    <t>D12:F12</t>
  </si>
  <si>
    <t>C15</t>
  </si>
  <si>
    <t>C16</t>
  </si>
  <si>
    <t>C18</t>
  </si>
  <si>
    <t>D19:F19</t>
  </si>
  <si>
    <t>C22</t>
  </si>
  <si>
    <t>C23</t>
  </si>
  <si>
    <t>C24</t>
  </si>
  <si>
    <t>C25</t>
  </si>
  <si>
    <t>C26</t>
  </si>
  <si>
    <t>C4:E4</t>
  </si>
  <si>
    <t>C12</t>
  </si>
  <si>
    <t>C13</t>
  </si>
  <si>
    <t>C14</t>
  </si>
  <si>
    <t>C20</t>
  </si>
  <si>
    <t>D9:I9</t>
  </si>
  <si>
    <t>D17:I17</t>
  </si>
  <si>
    <t>D20</t>
  </si>
  <si>
    <t>D22</t>
  </si>
  <si>
    <t>D24</t>
  </si>
  <si>
    <t>D26</t>
  </si>
  <si>
    <t>C3</t>
  </si>
  <si>
    <t>C5</t>
  </si>
  <si>
    <t>C6</t>
  </si>
  <si>
    <t>D13</t>
  </si>
  <si>
    <t>C19:D19</t>
  </si>
  <si>
    <t>F4</t>
  </si>
  <si>
    <t>G4</t>
  </si>
  <si>
    <t>H4</t>
  </si>
  <si>
    <t>I4</t>
  </si>
  <si>
    <t>J4</t>
  </si>
  <si>
    <t>K4</t>
  </si>
  <si>
    <t>L4</t>
  </si>
  <si>
    <t>M4</t>
  </si>
  <si>
    <t>N4</t>
  </si>
  <si>
    <t>F5</t>
  </si>
  <si>
    <t>G5</t>
  </si>
  <si>
    <t>H5</t>
  </si>
  <si>
    <t>I5</t>
  </si>
  <si>
    <t>J5</t>
  </si>
  <si>
    <t>K5</t>
  </si>
  <si>
    <t>L5</t>
  </si>
  <si>
    <t>M5</t>
  </si>
  <si>
    <t>N5</t>
  </si>
  <si>
    <t>F6</t>
  </si>
  <si>
    <t>G6</t>
  </si>
  <si>
    <t>I6</t>
  </si>
  <si>
    <t>L6</t>
  </si>
  <si>
    <t>N6</t>
  </si>
  <si>
    <t>G7</t>
  </si>
  <si>
    <t>I7</t>
  </si>
  <si>
    <t>L7</t>
  </si>
  <si>
    <t>N7</t>
  </si>
  <si>
    <t>G8</t>
  </si>
  <si>
    <t>I8</t>
  </si>
  <si>
    <t>L8</t>
  </si>
  <si>
    <t>N8</t>
  </si>
  <si>
    <t>I10</t>
  </si>
  <si>
    <t>L10</t>
  </si>
  <si>
    <t>N10</t>
  </si>
  <si>
    <t>F11</t>
  </si>
  <si>
    <t>I11</t>
  </si>
  <si>
    <t>L11</t>
  </si>
  <si>
    <t>N11</t>
  </si>
  <si>
    <t>F12</t>
  </si>
  <si>
    <t>I12</t>
  </si>
  <si>
    <t>L12</t>
  </si>
  <si>
    <t>N12</t>
  </si>
  <si>
    <t>I13</t>
  </si>
  <si>
    <t>L13</t>
  </si>
  <si>
    <t>N13</t>
  </si>
  <si>
    <t>C14:N14</t>
  </si>
  <si>
    <t>D18</t>
  </si>
  <si>
    <t>D19</t>
  </si>
  <si>
    <t>E21:N21</t>
  </si>
  <si>
    <t>T3:U4</t>
  </si>
  <si>
    <t>K5:K6</t>
  </si>
  <si>
    <t>M5:M6</t>
  </si>
  <si>
    <t>O5:O6</t>
  </si>
  <si>
    <t>T5:U8</t>
  </si>
  <si>
    <t>C7:C8</t>
  </si>
  <si>
    <t>E7:E8</t>
  </si>
  <si>
    <t>G7:G8</t>
  </si>
  <si>
    <t>K7:K8</t>
  </si>
  <si>
    <t>M7:M8</t>
  </si>
  <si>
    <t>O7:O8</t>
  </si>
  <si>
    <t>C9:C10</t>
  </si>
  <si>
    <t>E9:E10</t>
  </si>
  <si>
    <t>G9:G10</t>
  </si>
  <si>
    <t>K9:K10</t>
  </si>
  <si>
    <t>M9:M10</t>
  </si>
  <si>
    <t>O9:O10</t>
  </si>
  <si>
    <t>T9:U10</t>
  </si>
  <si>
    <t>C11:C12</t>
  </si>
  <si>
    <t>E11:E12</t>
  </si>
  <si>
    <t>G11:G12</t>
  </si>
  <si>
    <t>K11:K12</t>
  </si>
  <si>
    <t>M11:M12</t>
  </si>
  <si>
    <t>O11:O12</t>
  </si>
  <si>
    <t>T11:U13</t>
  </si>
  <si>
    <t>C13:C14</t>
  </si>
  <si>
    <t>E13:E14</t>
  </si>
  <si>
    <t>G13:G14</t>
  </si>
  <si>
    <t>K13:K14</t>
  </si>
  <si>
    <t>M13:M14</t>
  </si>
  <si>
    <t>O13:O14</t>
  </si>
  <si>
    <t>T14:U15</t>
  </si>
  <si>
    <t>K15:K16</t>
  </si>
  <si>
    <t>M15:M16</t>
  </si>
  <si>
    <t>O15:O16</t>
  </si>
  <si>
    <t>T16:U18</t>
  </si>
  <si>
    <t>K17:K18</t>
  </si>
  <si>
    <t>M17:M18</t>
  </si>
  <si>
    <t>O17:O18</t>
  </si>
  <si>
    <t>C19:C20</t>
  </si>
  <si>
    <t>E19:E20</t>
  </si>
  <si>
    <t>G19:G20</t>
  </si>
  <si>
    <t>C21:C22</t>
  </si>
  <si>
    <t>E21:E22</t>
  </si>
  <si>
    <t>G21:G22</t>
  </si>
  <si>
    <t>C23:C24</t>
  </si>
  <si>
    <t>E23:E24</t>
  </si>
  <si>
    <t>G23:G24</t>
  </si>
  <si>
    <t>K23:K24</t>
  </si>
  <si>
    <t>M23:M24</t>
  </si>
  <si>
    <t>O23:O24</t>
  </si>
  <si>
    <t>C25:C26</t>
  </si>
  <si>
    <t>E25:E26</t>
  </si>
  <si>
    <t>G25:G26</t>
  </si>
  <si>
    <t>K25:K26</t>
  </si>
  <si>
    <t>M25:M26</t>
  </si>
  <si>
    <t>O25:O26</t>
  </si>
  <si>
    <t>C27:C28</t>
  </si>
  <si>
    <t>E27:E28</t>
  </si>
  <si>
    <t>G27:G28</t>
  </si>
  <si>
    <t>K27:K28</t>
  </si>
  <si>
    <t>M27:M28</t>
  </si>
  <si>
    <t>O27:O28</t>
  </si>
  <si>
    <t>C29:C30</t>
  </si>
  <si>
    <t>E29:E30</t>
  </si>
  <si>
    <t>G29:G30</t>
  </si>
  <si>
    <t>K29:K30</t>
  </si>
  <si>
    <t>M29:M30</t>
  </si>
  <si>
    <t>O29:O30</t>
  </si>
  <si>
    <t>C31:C32</t>
  </si>
  <si>
    <t>E31:E32</t>
  </si>
  <si>
    <t>G31:G32</t>
  </si>
  <si>
    <t>K31:K32</t>
  </si>
  <si>
    <t>M31:M32</t>
  </si>
  <si>
    <t>O31:O32</t>
  </si>
  <si>
    <t>C33:C34</t>
  </si>
  <si>
    <t>E33:E34</t>
  </si>
  <si>
    <t>G33:G34</t>
  </si>
  <si>
    <t>K33:K34</t>
  </si>
  <si>
    <t>M33:M34</t>
  </si>
  <si>
    <t>O33:O34</t>
  </si>
  <si>
    <t>C35:C36</t>
  </si>
  <si>
    <t>E35:E36</t>
  </si>
  <si>
    <t>G35:G36</t>
  </si>
  <si>
    <t>K35:K36</t>
  </si>
  <si>
    <t>M35:M36</t>
  </si>
  <si>
    <t>O35:O36</t>
  </si>
  <si>
    <t>J4:K4</t>
  </si>
  <si>
    <t>O4</t>
  </si>
  <si>
    <t>Q4</t>
  </si>
  <si>
    <t>S4:T4</t>
  </si>
  <si>
    <t>V4</t>
  </si>
  <si>
    <t>X4</t>
  </si>
  <si>
    <t>Z4:AA4</t>
  </si>
  <si>
    <t>B12:C12</t>
  </si>
  <si>
    <t>0_</t>
  </si>
  <si>
    <t>F12:G12</t>
  </si>
  <si>
    <t>I12:J12</t>
  </si>
  <si>
    <t>K12:L12</t>
  </si>
  <si>
    <t>M12:N12</t>
  </si>
  <si>
    <t>O12:P12</t>
  </si>
  <si>
    <t>Q12</t>
  </si>
  <si>
    <t>R12:S12</t>
  </si>
  <si>
    <t>T12:U12</t>
  </si>
  <si>
    <t>V12:W12</t>
  </si>
  <si>
    <t>X12</t>
  </si>
  <si>
    <t>Y12:Z12</t>
  </si>
  <si>
    <t>AA12:AB12</t>
  </si>
  <si>
    <t>D15:E15</t>
  </si>
  <si>
    <t>D16:E16</t>
  </si>
  <si>
    <t>H3</t>
  </si>
  <si>
    <t>K14</t>
  </si>
  <si>
    <t>I15</t>
  </si>
  <si>
    <t>I16</t>
  </si>
  <si>
    <t>G19</t>
  </si>
  <si>
    <t>H20:L20</t>
  </si>
  <si>
    <t>E3</t>
  </si>
  <si>
    <t>G3</t>
  </si>
  <si>
    <t>E4:G4</t>
  </si>
  <si>
    <t>E5:G5</t>
  </si>
  <si>
    <t>E6:G6</t>
  </si>
  <si>
    <t>E7:G7</t>
  </si>
  <si>
    <t>E8:H8</t>
  </si>
  <si>
    <t>G14:H14</t>
  </si>
  <si>
    <t>G15:H15</t>
  </si>
  <si>
    <t>G16:H16</t>
  </si>
  <si>
    <t>D3:O3</t>
  </si>
  <si>
    <t>D6:O6</t>
  </si>
  <si>
    <t>D13:O13</t>
  </si>
  <si>
    <t>D16:O16</t>
  </si>
  <si>
    <t>D3:N3</t>
  </si>
  <si>
    <t>D6:N6</t>
  </si>
  <si>
    <t>D9:N9</t>
  </si>
  <si>
    <t>F3</t>
  </si>
  <si>
    <t>F15</t>
  </si>
  <si>
    <t>F22</t>
  </si>
  <si>
    <t>H2</t>
  </si>
  <si>
    <t>F13:H14</t>
  </si>
  <si>
    <t>I13:I14</t>
  </si>
  <si>
    <t>J13:J14</t>
  </si>
  <si>
    <t>L13:L14</t>
  </si>
  <si>
    <t>D14</t>
  </si>
  <si>
    <t>C15:C16</t>
  </si>
  <si>
    <t>D15</t>
  </si>
  <si>
    <t>E15:E16</t>
  </si>
  <si>
    <t>F15:H16</t>
  </si>
  <si>
    <t>I15:I16</t>
  </si>
  <si>
    <t>J15:J16</t>
  </si>
  <si>
    <t>L15:L16</t>
  </si>
  <si>
    <t>D16</t>
  </si>
  <si>
    <t>C17:C18</t>
  </si>
  <si>
    <t>D17</t>
  </si>
  <si>
    <t>E17:E18</t>
  </si>
  <si>
    <t>F17:H18</t>
  </si>
  <si>
    <t>I17:I18</t>
  </si>
  <si>
    <t>J17:J18</t>
  </si>
  <si>
    <t>L17:L18</t>
  </si>
  <si>
    <t>F19:H20</t>
  </si>
  <si>
    <t>I19:I20</t>
  </si>
  <si>
    <t>J19:J20</t>
  </si>
  <si>
    <t>K19:K20</t>
  </si>
  <si>
    <t>L19:L20</t>
  </si>
  <si>
    <t>D21</t>
  </si>
  <si>
    <t>F21:H22</t>
  </si>
  <si>
    <t>I21:I22</t>
  </si>
  <si>
    <t>J21:J22</t>
  </si>
  <si>
    <t>K21:K22</t>
  </si>
  <si>
    <t>L21:L22</t>
  </si>
  <si>
    <t>D23</t>
  </si>
  <si>
    <t>F23:H24</t>
  </si>
  <si>
    <t>I23:I24</t>
  </si>
  <si>
    <t>J23:J24</t>
  </si>
  <si>
    <t>L23:L24</t>
  </si>
  <si>
    <t>G9</t>
  </si>
  <si>
    <t>I9</t>
  </si>
  <si>
    <t>#,##0_</t>
  </si>
  <si>
    <t>C18:E18</t>
  </si>
  <si>
    <t>C21</t>
  </si>
  <si>
    <t>C24:E24</t>
  </si>
  <si>
    <t>C27</t>
  </si>
  <si>
    <t>C28</t>
  </si>
  <si>
    <t>C29</t>
  </si>
  <si>
    <t>C30:E30</t>
  </si>
  <si>
    <t>C19</t>
  </si>
  <si>
    <t>P26</t>
  </si>
  <si>
    <t>O5</t>
  </si>
  <si>
    <t>R5</t>
  </si>
  <si>
    <t>T5</t>
  </si>
  <si>
    <t>V5</t>
  </si>
  <si>
    <t>X5</t>
  </si>
  <si>
    <t>AA5</t>
  </si>
  <si>
    <t>AC5</t>
  </si>
  <si>
    <t>O6</t>
  </si>
  <si>
    <t>R6</t>
  </si>
  <si>
    <t>T6</t>
  </si>
  <si>
    <t>V6</t>
  </si>
  <si>
    <t>X6</t>
  </si>
  <si>
    <t>AA6</t>
  </si>
  <si>
    <t>AC6</t>
  </si>
  <si>
    <t>C7:K7</t>
  </si>
  <si>
    <t>L7:U7</t>
  </si>
  <si>
    <t>V7:AD7</t>
  </si>
  <si>
    <t>J10:M10</t>
  </si>
  <si>
    <t>J12:M12</t>
  </si>
  <si>
    <t>J13:AD13</t>
  </si>
  <si>
    <t>J15:M15</t>
  </si>
  <si>
    <t>J16:AD16</t>
  </si>
  <si>
    <t>J20:M20</t>
  </si>
  <si>
    <t>J23:M23</t>
  </si>
  <si>
    <t>J24:AD24</t>
  </si>
  <si>
    <t>P27</t>
  </si>
  <si>
    <t>C2</t>
  </si>
  <si>
    <t>F2</t>
  </si>
  <si>
    <t>#,##0.0_</t>
  </si>
  <si>
    <t>C21:M21</t>
  </si>
  <si>
    <t>C24:M24</t>
  </si>
  <si>
    <t>P28</t>
  </si>
  <si>
    <t>C6:J6</t>
  </si>
  <si>
    <t>D14:J14</t>
  </si>
  <si>
    <t>C17:J17</t>
  </si>
  <si>
    <t>P29</t>
  </si>
  <si>
    <t>C5:D5</t>
  </si>
  <si>
    <t>E5:F5</t>
  </si>
  <si>
    <t>I5:J5</t>
  </si>
  <si>
    <t>K5:L5</t>
  </si>
  <si>
    <t>M5:N5</t>
  </si>
  <si>
    <t>O5:P5</t>
  </si>
  <si>
    <t>Q5:R5</t>
  </si>
  <si>
    <t>C6:D6</t>
  </si>
  <si>
    <t>E6:F6</t>
  </si>
  <si>
    <t>I6:J6</t>
  </si>
  <si>
    <t>K6:L6</t>
  </si>
  <si>
    <t>M6:N6</t>
  </si>
  <si>
    <t>O6:P6</t>
  </si>
  <si>
    <t>Q6:R6</t>
  </si>
  <si>
    <t>D10:E10</t>
  </si>
  <si>
    <t>L10:M10</t>
  </si>
  <si>
    <t>P10:Q10</t>
  </si>
  <si>
    <t>T10:U10</t>
  </si>
  <si>
    <t>D11:E11</t>
  </si>
  <si>
    <t>P11:Q11</t>
  </si>
  <si>
    <t>T11:U11</t>
  </si>
  <si>
    <t>E14:F14</t>
  </si>
  <si>
    <t>C18:D18</t>
  </si>
  <si>
    <t>E18:V18</t>
  </si>
  <si>
    <t>E19:V19</t>
  </si>
  <si>
    <t>C20:D20</t>
  </si>
  <si>
    <t>E20:V20</t>
  </si>
  <si>
    <t>C21:D21</t>
  </si>
  <si>
    <t>E21:V21</t>
  </si>
  <si>
    <t>C22:D22</t>
  </si>
  <si>
    <t>E22:V22</t>
  </si>
  <si>
    <t>C23:D23</t>
  </si>
  <si>
    <t>E23:V23</t>
  </si>
  <si>
    <t>C24:D24</t>
  </si>
  <si>
    <t>E24:V24</t>
  </si>
  <si>
    <t>C27:V27</t>
  </si>
  <si>
    <t>O29:P29</t>
  </si>
  <si>
    <t>O30:P30</t>
  </si>
  <si>
    <t>O32:P32</t>
  </si>
  <si>
    <t>O33:P33</t>
  </si>
  <si>
    <t>L35:M35</t>
  </si>
  <si>
    <t>L36:M36</t>
  </si>
  <si>
    <t>P30</t>
  </si>
  <si>
    <t>#,##0</t>
  </si>
  <si>
    <t>C15:M15</t>
  </si>
  <si>
    <t>C18:M18</t>
  </si>
  <si>
    <t>P31</t>
  </si>
  <si>
    <t>C4:H4</t>
  </si>
  <si>
    <t>C7:H7</t>
  </si>
  <si>
    <t>C15:H15</t>
  </si>
  <si>
    <t>P32</t>
  </si>
  <si>
    <t>I1:K1</t>
  </si>
  <si>
    <t>I2:K2</t>
  </si>
  <si>
    <t>J3</t>
  </si>
  <si>
    <t>F8:H8</t>
  </si>
  <si>
    <t>F11:H11</t>
  </si>
  <si>
    <t>F12:K12</t>
  </si>
  <si>
    <t>F13:H13</t>
  </si>
  <si>
    <t>D17:K17</t>
  </si>
  <si>
    <t>P33</t>
  </si>
  <si>
    <t>F3:H3</t>
  </si>
  <si>
    <t>F6:G6</t>
  </si>
  <si>
    <t>H6:I6</t>
  </si>
  <si>
    <t>F9:H9</t>
  </si>
  <si>
    <t>D13:J13</t>
  </si>
  <si>
    <t>D17:J17</t>
  </si>
  <si>
    <t>D20:J20</t>
  </si>
  <si>
    <t>D26:E26</t>
  </si>
  <si>
    <t>F26:H26</t>
  </si>
  <si>
    <t>I26:J26</t>
  </si>
  <si>
    <t>K26</t>
  </si>
  <si>
    <t>D27:E27</t>
  </si>
  <si>
    <t>F27:H27</t>
  </si>
  <si>
    <t>I27:J27</t>
  </si>
  <si>
    <t>K27</t>
  </si>
  <si>
    <t>D28:E28</t>
  </si>
  <si>
    <t>F28:H28</t>
  </si>
  <si>
    <t>I28:J28</t>
  </si>
  <si>
    <t>K28</t>
  </si>
  <si>
    <t>D29:E29</t>
  </si>
  <si>
    <t>F29:H29</t>
  </si>
  <si>
    <t>I29:J29</t>
  </si>
  <si>
    <t>K29</t>
  </si>
  <si>
    <t>E33:F33</t>
  </si>
  <si>
    <t>H33:J33</t>
  </si>
  <si>
    <t>D37:E37</t>
  </si>
  <si>
    <t>P34</t>
  </si>
  <si>
    <t>A6:B6</t>
  </si>
  <si>
    <t>ge.m.d;@</t>
  </si>
  <si>
    <t>0_ ;[赤]-0</t>
  </si>
  <si>
    <t>0.00_ ;[赤]-0.00</t>
  </si>
  <si>
    <t>Q6</t>
  </si>
  <si>
    <t>A7:B7</t>
  </si>
  <si>
    <t>O7</t>
  </si>
  <si>
    <t>Q7</t>
  </si>
  <si>
    <t>R7</t>
  </si>
  <si>
    <t>A8:B8</t>
  </si>
  <si>
    <t>O8</t>
  </si>
  <si>
    <t>Q8</t>
  </si>
  <si>
    <t>R8</t>
  </si>
  <si>
    <t>A9:B9</t>
  </si>
  <si>
    <t>#,##0_);[赤](#,##0)</t>
  </si>
  <si>
    <t>L9</t>
  </si>
  <si>
    <t>N9</t>
  </si>
  <si>
    <t>O9</t>
  </si>
  <si>
    <t>Q9</t>
  </si>
  <si>
    <t>A16:B16</t>
  </si>
  <si>
    <t>F16</t>
  </si>
  <si>
    <t>J16</t>
  </si>
  <si>
    <t>L16:O16</t>
  </si>
  <si>
    <t>P16:R16</t>
  </si>
  <si>
    <t>A17:B17</t>
  </si>
  <si>
    <t>F17</t>
  </si>
  <si>
    <t>I17</t>
  </si>
  <si>
    <t>J17</t>
  </si>
  <si>
    <t>P17:R17</t>
  </si>
  <si>
    <t>A18:B18</t>
  </si>
  <si>
    <t>I18</t>
  </si>
  <si>
    <t>K18</t>
  </si>
  <si>
    <t>L18:O18</t>
  </si>
  <si>
    <t>P18:R18</t>
  </si>
  <si>
    <t>A19:B19</t>
  </si>
  <si>
    <t>I19</t>
  </si>
  <si>
    <t>K19</t>
  </si>
  <si>
    <t>L19:O19</t>
  </si>
  <si>
    <t>P19:R19</t>
  </si>
  <si>
    <t>G23:H23</t>
  </si>
  <si>
    <t>G25:H25</t>
  </si>
  <si>
    <t>F29:Q29</t>
  </si>
  <si>
    <t>F30:Q30</t>
  </si>
  <si>
    <t>P35</t>
  </si>
  <si>
    <t>D3:F3</t>
  </si>
  <si>
    <t>B13:D13</t>
  </si>
  <si>
    <t>E13:F13</t>
  </si>
  <si>
    <t>m月d日</t>
  </si>
  <si>
    <t>K13:L13</t>
  </si>
  <si>
    <t>B14:D14</t>
  </si>
  <si>
    <t>J14</t>
  </si>
  <si>
    <t>K14:L14</t>
  </si>
  <si>
    <t>B15:D15</t>
  </si>
  <si>
    <t>E15:F15</t>
  </si>
  <si>
    <t>J15</t>
  </si>
  <si>
    <t>K15:L15</t>
  </si>
  <si>
    <t>G20</t>
  </si>
  <si>
    <t>I20</t>
  </si>
  <si>
    <t>G21</t>
  </si>
  <si>
    <t>I21</t>
  </si>
  <si>
    <t>K21</t>
  </si>
  <si>
    <t>G22</t>
  </si>
  <si>
    <t>I22</t>
  </si>
  <si>
    <t>K22</t>
  </si>
  <si>
    <t>K23</t>
  </si>
  <si>
    <t>G24</t>
  </si>
  <si>
    <t>I24</t>
  </si>
  <si>
    <t>D28:L29</t>
  </si>
  <si>
    <t>P36</t>
  </si>
  <si>
    <t>C7:D7</t>
  </si>
  <si>
    <t>F7:G7</t>
  </si>
  <si>
    <t>I7:J7</t>
  </si>
  <si>
    <t>D12:L13</t>
  </si>
  <si>
    <t>B17:L18</t>
  </si>
  <si>
    <t>B21:C21</t>
  </si>
  <si>
    <t>P37</t>
  </si>
  <si>
    <t>#,##0.00</t>
  </si>
  <si>
    <t>F14</t>
  </si>
  <si>
    <t>F21</t>
  </si>
  <si>
    <t>F24</t>
  </si>
  <si>
    <t>F26</t>
  </si>
  <si>
    <t>F27</t>
  </si>
  <si>
    <t>F28</t>
  </si>
  <si>
    <t>F29</t>
  </si>
  <si>
    <t>F30</t>
  </si>
  <si>
    <t>F31</t>
  </si>
  <si>
    <t>F32</t>
  </si>
  <si>
    <t>F33</t>
  </si>
  <si>
    <t>B34:E34</t>
  </si>
  <si>
    <t>F34:G34</t>
  </si>
  <si>
    <t>P38</t>
  </si>
  <si>
    <t>0.00_</t>
  </si>
  <si>
    <t>G18:H19</t>
  </si>
  <si>
    <t>D20:D21</t>
  </si>
  <si>
    <t>G20:H21</t>
  </si>
  <si>
    <t>P39</t>
  </si>
  <si>
    <t>指定障害</t>
  </si>
  <si>
    <t>　（１） 調査書は、事業所（施設）ごとに作成してください。　　</t>
  </si>
  <si>
    <t xml:space="preserve">  （３） 調査書は、アイコンを右クリックして「対象をファイルに保存」を選択し、一旦、デスクトップ等</t>
  </si>
  <si>
    <t>　　　にダウンロードしてください。</t>
  </si>
  <si>
    <t>　　　ださい。</t>
  </si>
  <si>
    <t>　　　　入力では、セルを選択すると、その右側にドロップダウン矢印「▼」が表示される場合があり</t>
  </si>
  <si>
    <t>　    ます。 この矢印「▼」をクリックすると、内容に応じて設定されたリストが一覧で表示されますの</t>
  </si>
  <si>
    <t>　　  で、その中から適当なものを選択し、クリックすることで入力できます。</t>
  </si>
  <si>
    <t xml:space="preserve">         ドロップダウン矢印「▼」が表示されない場合は、直接、手入力してください。</t>
  </si>
  <si>
    <t>　（４） 該当しない設問については、空欄とすることなく、「該当なし」と入力してください。</t>
  </si>
  <si>
    <t>　（５） 作成された調査書は、提出期限までに、下記のメールアドレスに送信し、提出してください。</t>
  </si>
  <si>
    <t>　（６） その他ご不明な点等は、下記にお問い合わせください。</t>
  </si>
  <si>
    <t>【問合せ先】</t>
  </si>
  <si>
    <t>　　　電話： ０４２－６２０－７４７０ （直通）</t>
  </si>
  <si>
    <t>　　　メール： b440200@city.hachioji.tokyo.jp</t>
  </si>
  <si>
    <t>　　　②　自立訓練、就労移行支援</t>
  </si>
  <si>
    <t>サービス提供の記録</t>
  </si>
  <si>
    <t>行事等記録</t>
  </si>
  <si>
    <t>　　　イ　食事会議等の開催回数</t>
  </si>
  <si>
    <t>ア　食事会議等設置の有無</t>
  </si>
  <si>
    <t xml:space="preserve"> （３）栄養ケア・マネジメントの実施の有無（施設入所支援）</t>
  </si>
  <si>
    <t>４　経理事務（社会福祉法人のみ記入）</t>
  </si>
  <si>
    <t>５　契約事務</t>
  </si>
  <si>
    <t>６　就労支援事業</t>
  </si>
  <si>
    <t>　        事業（施設）種別　　</t>
  </si>
  <si>
    <r>
      <rPr>
        <sz val="11"/>
        <rFont val="ＭＳ Ｐゴシック"/>
        <family val="3"/>
      </rPr>
      <t>その他出張所等　　*</t>
    </r>
    <r>
      <rPr>
        <sz val="11"/>
        <rFont val="ＭＳ Ｐゴシック"/>
        <family val="3"/>
      </rPr>
      <t>1</t>
    </r>
  </si>
  <si>
    <t>利用者定員　＊2</t>
  </si>
  <si>
    <t>契約者数　　＊2</t>
  </si>
  <si>
    <t>利用者数　　＊2</t>
  </si>
  <si>
    <t>設置者</t>
  </si>
  <si>
    <t>（経営）</t>
  </si>
  <si>
    <t>（経営主体）</t>
  </si>
  <si>
    <t>（代表者名）</t>
  </si>
  <si>
    <t>＊1　その他出張所は、全て記入してください。　例：○○ショップ（パン、クッキーの販売）　　</t>
  </si>
  <si>
    <t>＊2　利用者定員、契約者数及び利用者数については、障害福祉サービスの種類の全てを記入してください。</t>
  </si>
  <si>
    <t>身体的拘束等の記録、同意書、指針</t>
  </si>
  <si>
    <t>　　（ウ）実施状況の把握方法</t>
  </si>
  <si>
    <t>　　（エ）実施状況の把握記録の有無</t>
  </si>
  <si>
    <t>就労定着支援</t>
  </si>
  <si>
    <r>
      <t xml:space="preserve">  </t>
    </r>
    <r>
      <rPr>
        <sz val="11"/>
        <rFont val="ＭＳ Ｐゴシック"/>
        <family val="3"/>
      </rPr>
      <t>（２）行政手続きの援助（例：障害者手帳、受給者証、年金、住民票、課税証明等）</t>
    </r>
  </si>
  <si>
    <t>　　　イ　上記アのうち、八王子市に報告した件数</t>
  </si>
  <si>
    <t>　（注）　　　1　名前の記入は不要だが、該当者を整理番号等で把握しておくこと。</t>
  </si>
  <si>
    <r>
      <rPr>
        <sz val="11"/>
        <rFont val="ＭＳ Ｐゴシック"/>
        <family val="3"/>
      </rPr>
      <t>　　　　　　　</t>
    </r>
    <r>
      <rPr>
        <sz val="11"/>
        <rFont val="ＭＳ Ｐゴシック"/>
        <family val="3"/>
      </rPr>
      <t>2</t>
    </r>
    <r>
      <rPr>
        <sz val="11"/>
        <rFont val="ＭＳ Ｐゴシック"/>
        <family val="3"/>
      </rPr>
      <t>　パソコン入力で記入欄が不足する場合は、死亡年月日の直近順に9名分記入すること。</t>
    </r>
  </si>
  <si>
    <t>　 　イ　入所者への報告の有無</t>
  </si>
  <si>
    <t>１８　就労定着支援の状況</t>
  </si>
  <si>
    <t>　　　　記入は、「P1」から「P36」までの各シートの『水色のセル（枠内）』に直接入力し、保存してく</t>
  </si>
  <si>
    <t>その他（「例：利用者の誕生月に実施」のように具体的に記入すること。）</t>
  </si>
  <si>
    <t xml:space="preserve">    令和５年度（2023年度）指定障害者支援施設等調査書  記入・提出にあたっての留意事項</t>
  </si>
  <si>
    <t>　　　八王子市福祉部指導監査課　障害担当　　　　　　　　　</t>
  </si>
  <si>
    <t>　　　　　　　　　　　令和５年度(2023年度)指定障害者支援施設等調査書</t>
  </si>
  <si>
    <r>
      <t xml:space="preserve"> （２）　令和４</t>
    </r>
    <r>
      <rPr>
        <sz val="11"/>
        <rFont val="ＭＳ Ｐゴシック"/>
        <family val="3"/>
      </rPr>
      <t>年度</t>
    </r>
    <r>
      <rPr>
        <sz val="11"/>
        <rFont val="ＭＳ Ｐゴシック"/>
        <family val="3"/>
      </rPr>
      <t>(2022年度)</t>
    </r>
    <r>
      <rPr>
        <sz val="11"/>
        <rFont val="ＭＳ Ｐゴシック"/>
        <family val="3"/>
      </rPr>
      <t>における新規利用者及び退所者の状況</t>
    </r>
  </si>
  <si>
    <r>
      <t>（１）　利用者の状況（</t>
    </r>
    <r>
      <rPr>
        <sz val="11"/>
        <rFont val="ＭＳ Ｐゴシック"/>
        <family val="3"/>
      </rPr>
      <t>令和</t>
    </r>
    <r>
      <rPr>
        <sz val="11"/>
        <rFont val="ＭＳ Ｐゴシック"/>
        <family val="3"/>
      </rPr>
      <t>５</t>
    </r>
    <r>
      <rPr>
        <sz val="11"/>
        <rFont val="ＭＳ Ｐゴシック"/>
        <family val="3"/>
      </rPr>
      <t>年(</t>
    </r>
    <r>
      <rPr>
        <sz val="11"/>
        <rFont val="ＭＳ Ｐゴシック"/>
        <family val="3"/>
      </rPr>
      <t>2023年)</t>
    </r>
    <r>
      <rPr>
        <sz val="11"/>
        <rFont val="ＭＳ Ｐゴシック"/>
        <family val="3"/>
      </rPr>
      <t>４月１日現在）</t>
    </r>
  </si>
  <si>
    <t>　　2　耐震化の状況（令和５年(2023年)４月１日現在）</t>
  </si>
  <si>
    <r>
      <t>令和５</t>
    </r>
    <r>
      <rPr>
        <sz val="11"/>
        <rFont val="ＭＳ Ｐゴシック"/>
        <family val="3"/>
      </rPr>
      <t>年(</t>
    </r>
    <r>
      <rPr>
        <sz val="11"/>
        <rFont val="ＭＳ Ｐゴシック"/>
        <family val="3"/>
      </rPr>
      <t>2023年)</t>
    </r>
    <r>
      <rPr>
        <sz val="11"/>
        <rFont val="ＭＳ Ｐゴシック"/>
        <family val="3"/>
      </rPr>
      <t>４月１日　現在</t>
    </r>
  </si>
  <si>
    <r>
      <t>（令和５</t>
    </r>
    <r>
      <rPr>
        <sz val="11"/>
        <rFont val="ＭＳ Ｐゴシック"/>
        <family val="3"/>
      </rPr>
      <t>年(</t>
    </r>
    <r>
      <rPr>
        <sz val="11"/>
        <rFont val="ＭＳ Ｐゴシック"/>
        <family val="3"/>
      </rPr>
      <t>2023年)</t>
    </r>
    <r>
      <rPr>
        <sz val="11"/>
        <rFont val="ＭＳ Ｐゴシック"/>
        <family val="3"/>
      </rPr>
      <t>４月１日現在）</t>
    </r>
  </si>
  <si>
    <r>
      <t>（令和５</t>
    </r>
    <r>
      <rPr>
        <sz val="11"/>
        <rFont val="ＭＳ Ｐゴシック"/>
        <family val="3"/>
      </rPr>
      <t>年(</t>
    </r>
    <r>
      <rPr>
        <sz val="11"/>
        <rFont val="ＭＳ Ｐゴシック"/>
        <family val="3"/>
      </rPr>
      <t>2023年)４</t>
    </r>
    <r>
      <rPr>
        <sz val="11"/>
        <rFont val="ＭＳ Ｐゴシック"/>
        <family val="3"/>
      </rPr>
      <t>月１日現在）</t>
    </r>
  </si>
  <si>
    <r>
      <t>　（１）令和４</t>
    </r>
    <r>
      <rPr>
        <sz val="11"/>
        <rFont val="ＭＳ Ｐゴシック"/>
        <family val="3"/>
      </rPr>
      <t>年度(</t>
    </r>
    <r>
      <rPr>
        <sz val="11"/>
        <rFont val="ＭＳ Ｐゴシック"/>
        <family val="3"/>
      </rPr>
      <t>2022年度)</t>
    </r>
    <r>
      <rPr>
        <sz val="11"/>
        <rFont val="ＭＳ Ｐゴシック"/>
        <family val="3"/>
      </rPr>
      <t>における事故発生件数と対応状況</t>
    </r>
  </si>
  <si>
    <r>
      <t>委員会等の開催回数（令和４</t>
    </r>
    <r>
      <rPr>
        <sz val="11"/>
        <rFont val="ＭＳ Ｐゴシック"/>
        <family val="3"/>
      </rPr>
      <t>年度(</t>
    </r>
    <r>
      <rPr>
        <sz val="11"/>
        <rFont val="ＭＳ Ｐゴシック"/>
        <family val="3"/>
      </rPr>
      <t>2022年度)</t>
    </r>
    <r>
      <rPr>
        <sz val="11"/>
        <rFont val="ＭＳ Ｐゴシック"/>
        <family val="3"/>
      </rPr>
      <t>実績）</t>
    </r>
  </si>
  <si>
    <r>
      <t>　　　  　ア　令和４</t>
    </r>
    <r>
      <rPr>
        <sz val="11"/>
        <rFont val="ＭＳ Ｐゴシック"/>
        <family val="3"/>
      </rPr>
      <t>年度</t>
    </r>
    <r>
      <rPr>
        <sz val="11"/>
        <rFont val="ＭＳ Ｐゴシック"/>
        <family val="3"/>
      </rPr>
      <t>(2022年度)</t>
    </r>
    <r>
      <rPr>
        <sz val="11"/>
        <rFont val="ＭＳ Ｐゴシック"/>
        <family val="3"/>
      </rPr>
      <t>実績</t>
    </r>
  </si>
  <si>
    <r>
      <rPr>
        <sz val="11"/>
        <rFont val="ＭＳ Ｐゴシック"/>
        <family val="3"/>
      </rPr>
      <t>　　　イ　身体的拘束等の実施内容（令和</t>
    </r>
    <r>
      <rPr>
        <sz val="11"/>
        <rFont val="ＭＳ Ｐゴシック"/>
        <family val="3"/>
      </rPr>
      <t>５</t>
    </r>
    <r>
      <rPr>
        <sz val="11"/>
        <rFont val="ＭＳ Ｐゴシック"/>
        <family val="3"/>
      </rPr>
      <t>年(</t>
    </r>
    <r>
      <rPr>
        <sz val="11"/>
        <rFont val="ＭＳ Ｐゴシック"/>
        <family val="3"/>
      </rPr>
      <t>2023年)</t>
    </r>
    <r>
      <rPr>
        <sz val="11"/>
        <rFont val="ＭＳ Ｐゴシック"/>
        <family val="3"/>
      </rPr>
      <t>４月１日現在）</t>
    </r>
  </si>
  <si>
    <t>１３　退所者の状況（令和４年度(2022年度)）</t>
  </si>
  <si>
    <r>
      <t>（１）　令和４</t>
    </r>
    <r>
      <rPr>
        <sz val="11"/>
        <rFont val="ＭＳ Ｐゴシック"/>
        <family val="3"/>
      </rPr>
      <t>年度(</t>
    </r>
    <r>
      <rPr>
        <sz val="11"/>
        <rFont val="ＭＳ Ｐゴシック"/>
        <family val="3"/>
      </rPr>
      <t>2022年度）</t>
    </r>
    <r>
      <rPr>
        <sz val="11"/>
        <rFont val="ＭＳ Ｐゴシック"/>
        <family val="3"/>
      </rPr>
      <t>中の死亡を理由とする退所者の状況について</t>
    </r>
  </si>
  <si>
    <r>
      <t>（２）　令和４</t>
    </r>
    <r>
      <rPr>
        <sz val="11"/>
        <rFont val="ＭＳ Ｐゴシック"/>
        <family val="3"/>
      </rPr>
      <t>年度(</t>
    </r>
    <r>
      <rPr>
        <sz val="11"/>
        <rFont val="ＭＳ Ｐゴシック"/>
        <family val="3"/>
      </rPr>
      <t>2022年度)</t>
    </r>
    <r>
      <rPr>
        <sz val="11"/>
        <rFont val="ＭＳ Ｐゴシック"/>
        <family val="3"/>
      </rPr>
      <t>中の死亡以外の理由による退所者の状況</t>
    </r>
  </si>
  <si>
    <r>
      <t xml:space="preserve"> </t>
    </r>
    <r>
      <rPr>
        <sz val="11"/>
        <rFont val="ＭＳ Ｐゴシック"/>
        <family val="3"/>
      </rPr>
      <t xml:space="preserve"> （１）預り金等管理の依頼者数（令和</t>
    </r>
    <r>
      <rPr>
        <sz val="11"/>
        <rFont val="ＭＳ Ｐゴシック"/>
        <family val="3"/>
      </rPr>
      <t>５</t>
    </r>
    <r>
      <rPr>
        <sz val="11"/>
        <rFont val="ＭＳ Ｐゴシック"/>
        <family val="3"/>
      </rPr>
      <t>年</t>
    </r>
    <r>
      <rPr>
        <sz val="11"/>
        <rFont val="ＭＳ Ｐゴシック"/>
        <family val="3"/>
      </rPr>
      <t>(2023年)</t>
    </r>
    <r>
      <rPr>
        <sz val="11"/>
        <rFont val="ＭＳ Ｐゴシック"/>
        <family val="3"/>
      </rPr>
      <t>３月３１日現在）</t>
    </r>
  </si>
  <si>
    <r>
      <t xml:space="preserve">  </t>
    </r>
    <r>
      <rPr>
        <sz val="11"/>
        <rFont val="ＭＳ Ｐゴシック"/>
        <family val="3"/>
      </rPr>
      <t>（５）　預り金の収支状況の報告（令和</t>
    </r>
    <r>
      <rPr>
        <sz val="11"/>
        <rFont val="ＭＳ Ｐゴシック"/>
        <family val="3"/>
      </rPr>
      <t>４</t>
    </r>
    <r>
      <rPr>
        <sz val="11"/>
        <rFont val="ＭＳ Ｐゴシック"/>
        <family val="3"/>
      </rPr>
      <t>年度</t>
    </r>
    <r>
      <rPr>
        <sz val="11"/>
        <rFont val="ＭＳ Ｐゴシック"/>
        <family val="3"/>
      </rPr>
      <t>(2022年度)</t>
    </r>
    <r>
      <rPr>
        <sz val="11"/>
        <rFont val="ＭＳ Ｐゴシック"/>
        <family val="3"/>
      </rPr>
      <t>実績）</t>
    </r>
  </si>
  <si>
    <r>
      <t xml:space="preserve"> </t>
    </r>
    <r>
      <rPr>
        <sz val="11"/>
        <rFont val="ＭＳ Ｐゴシック"/>
        <family val="3"/>
      </rPr>
      <t>（１）　食事時間（令和</t>
    </r>
    <r>
      <rPr>
        <sz val="11"/>
        <rFont val="ＭＳ Ｐゴシック"/>
        <family val="3"/>
      </rPr>
      <t>５</t>
    </r>
    <r>
      <rPr>
        <sz val="11"/>
        <rFont val="ＭＳ Ｐゴシック"/>
        <family val="3"/>
      </rPr>
      <t>年</t>
    </r>
    <r>
      <rPr>
        <sz val="11"/>
        <rFont val="ＭＳ Ｐゴシック"/>
        <family val="3"/>
      </rPr>
      <t>(2023年)</t>
    </r>
    <r>
      <rPr>
        <sz val="11"/>
        <rFont val="ＭＳ Ｐゴシック"/>
        <family val="3"/>
      </rPr>
      <t>４月１日現在）</t>
    </r>
  </si>
  <si>
    <r>
      <t xml:space="preserve"> 　（１）　利用者の健康診断の実施状況（令和４</t>
    </r>
    <r>
      <rPr>
        <sz val="11"/>
        <rFont val="ＭＳ Ｐゴシック"/>
        <family val="3"/>
      </rPr>
      <t>年度</t>
    </r>
    <r>
      <rPr>
        <sz val="11"/>
        <rFont val="ＭＳ Ｐゴシック"/>
        <family val="3"/>
      </rPr>
      <t>(2022年度）</t>
    </r>
    <r>
      <rPr>
        <sz val="11"/>
        <rFont val="ＭＳ Ｐゴシック"/>
        <family val="3"/>
      </rPr>
      <t>）</t>
    </r>
  </si>
  <si>
    <r>
      <t xml:space="preserve"> </t>
    </r>
    <r>
      <rPr>
        <sz val="11"/>
        <rFont val="ＭＳ Ｐゴシック"/>
        <family val="3"/>
      </rPr>
      <t>　（３）　利用者の診療状況（施設入所支援のみ、令和</t>
    </r>
    <r>
      <rPr>
        <sz val="11"/>
        <rFont val="ＭＳ Ｐゴシック"/>
        <family val="3"/>
      </rPr>
      <t>５</t>
    </r>
    <r>
      <rPr>
        <sz val="11"/>
        <rFont val="ＭＳ Ｐゴシック"/>
        <family val="3"/>
      </rPr>
      <t>年</t>
    </r>
    <r>
      <rPr>
        <sz val="11"/>
        <rFont val="ＭＳ Ｐゴシック"/>
        <family val="3"/>
      </rPr>
      <t>(2023年)</t>
    </r>
    <r>
      <rPr>
        <sz val="11"/>
        <rFont val="ＭＳ Ｐゴシック"/>
        <family val="3"/>
      </rPr>
      <t>４月１日から</t>
    </r>
    <r>
      <rPr>
        <sz val="11"/>
        <rFont val="ＭＳ Ｐゴシック"/>
        <family val="3"/>
      </rPr>
      <t>30</t>
    </r>
    <r>
      <rPr>
        <sz val="11"/>
        <rFont val="ＭＳ Ｐゴシック"/>
        <family val="3"/>
      </rPr>
      <t>日までの実績）</t>
    </r>
  </si>
  <si>
    <r>
      <t>　（４）　利用者の入退院の状況（施設入所支援のみ、令和４</t>
    </r>
    <r>
      <rPr>
        <sz val="11"/>
        <rFont val="ＭＳ Ｐゴシック"/>
        <family val="3"/>
      </rPr>
      <t>年度(</t>
    </r>
    <r>
      <rPr>
        <sz val="11"/>
        <rFont val="ＭＳ Ｐゴシック"/>
        <family val="3"/>
      </rPr>
      <t>2022年度)</t>
    </r>
    <r>
      <rPr>
        <sz val="11"/>
        <rFont val="ＭＳ Ｐゴシック"/>
        <family val="3"/>
      </rPr>
      <t>実績）</t>
    </r>
  </si>
  <si>
    <r>
      <t>　　 イ　感染症の状況（入院している者についても計上すること。）（令和４</t>
    </r>
    <r>
      <rPr>
        <sz val="11"/>
        <rFont val="ＭＳ Ｐゴシック"/>
        <family val="3"/>
      </rPr>
      <t>年度</t>
    </r>
    <r>
      <rPr>
        <sz val="11"/>
        <rFont val="ＭＳ Ｐゴシック"/>
        <family val="3"/>
      </rPr>
      <t>(2022年度)</t>
    </r>
    <r>
      <rPr>
        <sz val="11"/>
        <rFont val="ＭＳ Ｐゴシック"/>
        <family val="3"/>
      </rPr>
      <t>実績）</t>
    </r>
  </si>
  <si>
    <t>委員会の開催回数（令和４年度(2022年度)実績）</t>
  </si>
  <si>
    <t>研修の実施回数（令和４年度(2022年度)実績）</t>
  </si>
  <si>
    <t>訓練の実施回数（令和４年度(2022年度)実績）</t>
  </si>
  <si>
    <r>
      <t>　</t>
    </r>
    <r>
      <rPr>
        <sz val="11"/>
        <rFont val="ＭＳ Ｐゴシック"/>
        <family val="3"/>
      </rPr>
      <t>（２）　工賃支払実績（令和</t>
    </r>
    <r>
      <rPr>
        <sz val="11"/>
        <rFont val="ＭＳ Ｐゴシック"/>
        <family val="3"/>
      </rPr>
      <t>４</t>
    </r>
    <r>
      <rPr>
        <sz val="11"/>
        <rFont val="ＭＳ Ｐゴシック"/>
        <family val="3"/>
      </rPr>
      <t>年度(</t>
    </r>
    <r>
      <rPr>
        <sz val="11"/>
        <rFont val="ＭＳ Ｐゴシック"/>
        <family val="3"/>
      </rPr>
      <t>2022年度)</t>
    </r>
    <r>
      <rPr>
        <sz val="11"/>
        <rFont val="ＭＳ Ｐゴシック"/>
        <family val="3"/>
      </rPr>
      <t>）（収入に対する工賃（賃金）の割合（前年度実績）と平均工賃（賃金）を記入してください。</t>
    </r>
  </si>
  <si>
    <t xml:space="preserve">  （２） 調査書の作成時点は、原則として令和５年（2023年）４月１日現在です。ただし、会計経理</t>
  </si>
  <si>
    <t>　　 関係については、令和５年度（2023年度）決算時点となります。</t>
  </si>
  <si>
    <r>
      <t xml:space="preserve"> 　（４）　行事食等の実施状況（令和４</t>
    </r>
    <r>
      <rPr>
        <sz val="11"/>
        <rFont val="ＭＳ Ｐゴシック"/>
        <family val="3"/>
      </rPr>
      <t>年度（</t>
    </r>
    <r>
      <rPr>
        <sz val="11"/>
        <rFont val="ＭＳ Ｐゴシック"/>
        <family val="3"/>
      </rPr>
      <t>2022年度）</t>
    </r>
    <r>
      <rPr>
        <sz val="11"/>
        <rFont val="ＭＳ Ｐゴシック"/>
        <family val="3"/>
      </rPr>
      <t>実績）</t>
    </r>
  </si>
  <si>
    <r>
      <t xml:space="preserve"> 　（３）　食事会議（給食会議）等の実施状況（令和４</t>
    </r>
    <r>
      <rPr>
        <sz val="11"/>
        <rFont val="ＭＳ Ｐゴシック"/>
        <family val="3"/>
      </rPr>
      <t>年度（</t>
    </r>
    <r>
      <rPr>
        <sz val="11"/>
        <rFont val="ＭＳ Ｐゴシック"/>
        <family val="3"/>
      </rPr>
      <t>2022年度）</t>
    </r>
    <r>
      <rPr>
        <sz val="11"/>
        <rFont val="ＭＳ Ｐゴシック"/>
        <family val="3"/>
      </rPr>
      <t>実績）</t>
    </r>
  </si>
  <si>
    <r>
      <t>　　　　（ア）　検便の実施（令和４</t>
    </r>
    <r>
      <rPr>
        <sz val="11"/>
        <rFont val="ＭＳ Ｐゴシック"/>
        <family val="3"/>
      </rPr>
      <t>年度（202</t>
    </r>
    <r>
      <rPr>
        <sz val="11"/>
        <rFont val="ＭＳ Ｐゴシック"/>
        <family val="3"/>
      </rPr>
      <t>2</t>
    </r>
    <r>
      <rPr>
        <sz val="11"/>
        <rFont val="ＭＳ Ｐゴシック"/>
        <family val="3"/>
      </rPr>
      <t>年度）実績）</t>
    </r>
  </si>
  <si>
    <r>
      <t>　　　①　生活介護、就労継続支援</t>
    </r>
    <r>
      <rPr>
        <sz val="11"/>
        <rFont val="ＭＳ Ｐゴシック"/>
        <family val="3"/>
      </rPr>
      <t>、就労定着支援、施設入所支援</t>
    </r>
  </si>
  <si>
    <r>
      <t>　（４）　リネン等の交換（令和４</t>
    </r>
    <r>
      <rPr>
        <sz val="11"/>
        <rFont val="ＭＳ Ｐゴシック"/>
        <family val="3"/>
      </rPr>
      <t>年度(</t>
    </r>
    <r>
      <rPr>
        <sz val="11"/>
        <rFont val="ＭＳ Ｐゴシック"/>
        <family val="3"/>
      </rPr>
      <t>2022年度)</t>
    </r>
    <r>
      <rPr>
        <sz val="11"/>
        <rFont val="ＭＳ Ｐゴシック"/>
        <family val="3"/>
      </rPr>
      <t>実績）</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</si>
</sst>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m/d/yyyy"/>
    <numFmt numFmtId="178" formatCode="0_ "/>
    <numFmt numFmtId="179" formatCode="ggge&quot;年&quot;m&quot;月&quot;d&quot;日&quot;;@"/>
    <numFmt numFmtId="180" formatCode="yyyy&quot;年&quot;m&quot;月&quot;;@"/>
    <numFmt numFmtId="181" formatCode="#,##0_ "/>
    <numFmt numFmtId="182" formatCode="#,##0.0_ "/>
    <numFmt numFmtId="183" formatCode="#,##0_);[Red]\(#,##0\)"/>
    <numFmt numFmtId="184" formatCode="ge\.m\.d;@"/>
    <numFmt numFmtId="185" formatCode="0_ ;[Red]\-0"/>
    <numFmt numFmtId="186" formatCode="0.00_ ;[Red]\-0.00\ "/>
    <numFmt numFmtId="187" formatCode="0.00_ "/>
    <numFmt numFmtId="188" formatCode="0.00_ ;[Red]\-0.00"/>
    <numFmt numFmtId="189" formatCode="[$-411]ggge&quot;年&quot;m&quot;月&quot;d&quot;日&quot;;@"/>
    <numFmt numFmtId="190" formatCode="m&quot;月&quot;d&quot;日&quot;;@"/>
    <numFmt numFmtId="191" formatCode="[$]ggge&quot;年&quot;m&quot;月&quot;d&quot;日&quot;;@"/>
    <numFmt numFmtId="192" formatCode="[$-411]gge&quot;年&quot;m&quot;月&quot;d&quot;日&quot;;@"/>
    <numFmt numFmtId="193" formatCode="[$]gge&quot;年&quot;m&quot;月&quot;d&quot;日&quot;;@"/>
  </numFmts>
  <fonts count="78">
    <font>
      <sz val="11"/>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2"/>
      <name val="ＭＳ Ｐゴシック"/>
      <family val="3"/>
    </font>
    <font>
      <sz val="9"/>
      <name val="ＭＳ Ｐゴシック"/>
      <family val="3"/>
    </font>
    <font>
      <sz val="11"/>
      <name val="DejaVu Sans"/>
      <family val="2"/>
    </font>
    <font>
      <b/>
      <sz val="11"/>
      <name val="ＭＳ Ｐゴシック"/>
      <family val="3"/>
    </font>
    <font>
      <b/>
      <sz val="11"/>
      <name val="DejaVu Sans"/>
      <family val="2"/>
    </font>
    <font>
      <sz val="10"/>
      <name val="DejaVu Sans"/>
      <family val="2"/>
    </font>
    <font>
      <sz val="10"/>
      <name val="ＭＳ Ｐゴシック"/>
      <family val="3"/>
    </font>
    <font>
      <u val="single"/>
      <sz val="11"/>
      <color indexed="12"/>
      <name val="ＭＳ Ｐゴシック"/>
      <family val="3"/>
    </font>
    <font>
      <b/>
      <sz val="20"/>
      <name val="ＭＳ Ｐゴシック"/>
      <family val="3"/>
    </font>
    <font>
      <b/>
      <sz val="10"/>
      <name val="ＭＳ Ｐゴシック"/>
      <family val="3"/>
    </font>
    <font>
      <sz val="14"/>
      <name val="ＭＳ Ｐゴシック"/>
      <family val="3"/>
    </font>
    <font>
      <b/>
      <sz val="12"/>
      <name val="ＭＳ Ｐゴシック"/>
      <family val="3"/>
    </font>
    <font>
      <strike/>
      <sz val="11"/>
      <name val="ＭＳ Ｐゴシック"/>
      <family val="3"/>
    </font>
    <font>
      <b/>
      <sz val="9"/>
      <color indexed="8"/>
      <name val="DejaVu Sans"/>
      <family val="2"/>
    </font>
    <font>
      <b/>
      <sz val="9"/>
      <color indexed="8"/>
      <name val="ＭＳ Ｐゴシック"/>
      <family val="3"/>
    </font>
    <font>
      <sz val="9"/>
      <color indexed="8"/>
      <name val="DejaVu Sans"/>
      <family val="2"/>
    </font>
    <font>
      <sz val="9"/>
      <color indexed="8"/>
      <name val="ＭＳ Ｐゴシック"/>
      <family val="3"/>
    </font>
    <font>
      <sz val="17"/>
      <name val="ＭＳ Ｐゴシック"/>
      <family val="3"/>
    </font>
    <font>
      <sz val="10.5"/>
      <name val="ＭＳ Ｐゴシック"/>
      <family val="3"/>
    </font>
    <font>
      <u val="single"/>
      <sz val="11"/>
      <name val="ＭＳ Ｐゴシック"/>
      <family val="3"/>
    </font>
    <font>
      <sz val="6"/>
      <name val="ＭＳ Ｐゴシック"/>
      <family val="3"/>
    </font>
    <font>
      <b/>
      <sz val="14"/>
      <name val="ＭＳ Ｐゴシック"/>
      <family val="3"/>
    </font>
    <font>
      <sz val="8"/>
      <name val="ＭＳ Ｐゴシック"/>
      <family val="3"/>
    </font>
    <font>
      <b/>
      <sz val="10.5"/>
      <name val="ＭＳ Ｐゴシック"/>
      <family val="3"/>
    </font>
    <font>
      <sz val="10"/>
      <color indexed="12"/>
      <name val="ＭＳ Ｐゴシック"/>
      <family val="3"/>
    </font>
    <font>
      <sz val="11"/>
      <color indexed="52"/>
      <name val="游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19"/>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rgb="FFCCFFFF"/>
        <bgColor indexed="64"/>
      </patternFill>
    </fill>
    <fill>
      <patternFill patternType="solid">
        <fgColor rgb="FFCCFFFF"/>
        <bgColor indexed="64"/>
      </patternFill>
    </fill>
  </fills>
  <borders count="123">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diagonalUp="1">
      <left style="thin">
        <color indexed="8"/>
      </left>
      <right style="medium">
        <color indexed="8"/>
      </right>
      <top style="thin">
        <color indexed="8"/>
      </top>
      <bottom style="thin">
        <color indexed="8"/>
      </bottom>
      <diagonal style="hair">
        <color indexed="8"/>
      </diagonal>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diagonalDown="1">
      <left style="thin">
        <color indexed="8"/>
      </left>
      <right style="thin">
        <color indexed="8"/>
      </right>
      <top style="double">
        <color indexed="8"/>
      </top>
      <bottom style="thin">
        <color indexed="8"/>
      </bottom>
      <diagonal style="thin">
        <color indexed="8"/>
      </diagonal>
    </border>
    <border>
      <left style="thin">
        <color indexed="8"/>
      </left>
      <right>
        <color indexed="63"/>
      </right>
      <top style="double">
        <color indexed="8"/>
      </top>
      <bottom style="thin">
        <color indexed="8"/>
      </bottom>
    </border>
    <border>
      <left style="medium">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color indexed="63"/>
      </right>
      <top style="thin">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double">
        <color indexed="8"/>
      </bottom>
    </border>
    <border>
      <left style="thin">
        <color indexed="8"/>
      </left>
      <right style="thin">
        <color indexed="8"/>
      </right>
      <top style="double">
        <color indexed="8"/>
      </top>
      <bottom>
        <color indexed="63"/>
      </bottom>
    </border>
    <border>
      <left>
        <color indexed="63"/>
      </left>
      <right style="thin">
        <color indexed="8"/>
      </right>
      <top style="thin">
        <color indexed="8"/>
      </top>
      <bottom style="double">
        <color indexed="8"/>
      </bottom>
    </border>
    <border>
      <left>
        <color indexed="63"/>
      </left>
      <right style="thin">
        <color indexed="8"/>
      </right>
      <top style="double">
        <color indexed="8"/>
      </top>
      <bottom style="thin">
        <color indexed="8"/>
      </bottom>
    </border>
    <border>
      <left>
        <color indexed="63"/>
      </left>
      <right style="medium">
        <color indexed="8"/>
      </right>
      <top style="double">
        <color indexed="8"/>
      </top>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double">
        <color indexed="8"/>
      </top>
      <bottom style="thin"/>
    </border>
    <border>
      <left style="thin">
        <color indexed="8"/>
      </left>
      <right>
        <color indexed="63"/>
      </right>
      <top style="thin"/>
      <bottom style="double">
        <color indexed="8"/>
      </bottom>
    </border>
    <border>
      <left>
        <color indexed="63"/>
      </left>
      <right>
        <color indexed="63"/>
      </right>
      <top style="thin"/>
      <bottom style="double">
        <color indexed="8"/>
      </bottom>
    </border>
    <border>
      <left>
        <color indexed="63"/>
      </left>
      <right style="thin">
        <color indexed="8"/>
      </right>
      <top style="thin"/>
      <bottom style="double">
        <color indexed="8"/>
      </bottom>
    </border>
    <border>
      <left style="thin"/>
      <right style="thin"/>
      <top style="thin"/>
      <bottom style="thin"/>
    </border>
    <border>
      <left style="thin">
        <color indexed="8"/>
      </left>
      <right style="thin">
        <color indexed="8"/>
      </right>
      <top style="thin">
        <color indexed="8"/>
      </top>
      <bottom style="thin"/>
    </border>
    <border>
      <left style="thin">
        <color indexed="8"/>
      </left>
      <right style="thin">
        <color indexed="8"/>
      </right>
      <top style="hair">
        <color indexed="8"/>
      </top>
      <bottom style="double"/>
    </border>
    <border>
      <left style="thin">
        <color indexed="8"/>
      </left>
      <right style="thin">
        <color indexed="8"/>
      </right>
      <top>
        <color indexed="63"/>
      </top>
      <bottom style="double"/>
    </border>
    <border>
      <left style="thin">
        <color indexed="8"/>
      </left>
      <right style="thin">
        <color indexed="8"/>
      </right>
      <top style="double"/>
      <bottom style="hair">
        <color indexed="8"/>
      </bottom>
    </border>
    <border>
      <left>
        <color indexed="63"/>
      </left>
      <right>
        <color indexed="63"/>
      </right>
      <top style="double"/>
      <bottom style="hair">
        <color indexed="8"/>
      </bottom>
    </border>
    <border>
      <left style="thin">
        <color indexed="8"/>
      </left>
      <right>
        <color indexed="63"/>
      </right>
      <top style="double"/>
      <bottom style="hair">
        <color indexed="8"/>
      </bottom>
    </border>
    <border>
      <left style="thin">
        <color indexed="8"/>
      </left>
      <right>
        <color indexed="63"/>
      </right>
      <top style="thin">
        <color indexed="8"/>
      </top>
      <bottom style="medium">
        <color indexed="8"/>
      </bottom>
    </border>
    <border>
      <left style="thin"/>
      <right style="medium">
        <color indexed="8"/>
      </right>
      <top style="thin">
        <color indexed="8"/>
      </top>
      <bottom style="thin">
        <color indexed="8"/>
      </bottom>
    </border>
    <border>
      <left style="thin"/>
      <right style="thin"/>
      <top style="double"/>
      <bottom style="hair">
        <color indexed="8"/>
      </bottom>
    </border>
    <border>
      <left style="medium">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double">
        <color indexed="8"/>
      </top>
      <bottom style="thin">
        <color indexed="8"/>
      </bottom>
    </border>
    <border>
      <left style="thin">
        <color indexed="8"/>
      </left>
      <right>
        <color indexed="63"/>
      </right>
      <top style="double">
        <color indexed="8"/>
      </top>
      <bottom style="thin"/>
    </border>
    <border>
      <left>
        <color indexed="63"/>
      </left>
      <right style="thin">
        <color indexed="8"/>
      </right>
      <top style="double">
        <color indexed="8"/>
      </top>
      <bottom style="thin"/>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top>
        <color indexed="63"/>
      </top>
      <bottom style="thin"/>
    </border>
    <border>
      <left style="medium">
        <color indexed="8"/>
      </left>
      <right style="thin">
        <color indexed="8"/>
      </right>
      <top style="medium">
        <color indexed="8"/>
      </top>
      <bottom style="double">
        <color indexed="8"/>
      </bottom>
    </border>
    <border>
      <left>
        <color indexed="63"/>
      </left>
      <right style="medium">
        <color indexed="8"/>
      </right>
      <top>
        <color indexed="63"/>
      </top>
      <bottom style="double">
        <color indexed="8"/>
      </bottom>
    </border>
    <border>
      <left style="medium">
        <color indexed="8"/>
      </left>
      <right style="thin">
        <color indexed="8"/>
      </right>
      <top style="double">
        <color indexed="8"/>
      </top>
      <bottom style="double">
        <color indexed="8"/>
      </bottom>
    </border>
    <border>
      <left style="thin">
        <color indexed="8"/>
      </left>
      <right style="medium">
        <color indexed="8"/>
      </right>
      <top style="double">
        <color indexed="8"/>
      </top>
      <bottom style="thin">
        <color indexed="8"/>
      </bottom>
    </border>
    <border>
      <left style="thin">
        <color indexed="8"/>
      </left>
      <right style="medium">
        <color indexed="8"/>
      </right>
      <top style="thin">
        <color indexed="8"/>
      </top>
      <bottom style="double">
        <color indexed="8"/>
      </bottom>
    </border>
    <border>
      <left>
        <color indexed="63"/>
      </left>
      <right>
        <color indexed="63"/>
      </right>
      <top style="medium">
        <color indexed="8"/>
      </top>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style="thin">
        <color indexed="8"/>
      </left>
      <right style="thin">
        <color indexed="10"/>
      </right>
      <top style="thin">
        <color indexed="8"/>
      </top>
      <bottom style="thin">
        <color indexed="8"/>
      </bottom>
    </border>
    <border>
      <left style="double">
        <color indexed="8"/>
      </left>
      <right style="thin">
        <color indexed="8"/>
      </right>
      <top>
        <color indexed="63"/>
      </top>
      <bottom style="thin">
        <color indexed="8"/>
      </bottom>
    </border>
    <border>
      <left style="thin">
        <color indexed="8"/>
      </left>
      <right style="double">
        <color indexed="8"/>
      </right>
      <top style="thin">
        <color indexed="8"/>
      </top>
      <bottom style="thin">
        <color indexed="8"/>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0" fontId="14" fillId="0" borderId="0">
      <alignment vertical="center"/>
      <protection/>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60" fillId="0" borderId="0" applyNumberFormat="0" applyFill="0" applyBorder="0" applyAlignment="0" applyProtection="0"/>
    <xf numFmtId="0" fontId="61" fillId="33" borderId="2" applyNumberFormat="0" applyAlignment="0" applyProtection="0"/>
    <xf numFmtId="0" fontId="62" fillId="34" borderId="0" applyNumberFormat="0" applyBorder="0" applyAlignment="0" applyProtection="0"/>
    <xf numFmtId="9" fontId="1" fillId="0" borderId="0" applyFill="0" applyBorder="0" applyAlignment="0" applyProtection="0"/>
    <xf numFmtId="0" fontId="20" fillId="0" borderId="0" applyBorder="0" applyProtection="0">
      <alignment vertical="center"/>
    </xf>
    <xf numFmtId="0" fontId="20" fillId="0" borderId="0" applyNumberFormat="0" applyFill="0" applyBorder="0" applyAlignment="0" applyProtection="0"/>
    <xf numFmtId="0" fontId="0" fillId="35" borderId="3" applyNumberFormat="0" applyFont="0" applyAlignment="0" applyProtection="0"/>
    <xf numFmtId="0" fontId="63" fillId="0" borderId="4" applyNumberFormat="0" applyFill="0" applyAlignment="0" applyProtection="0"/>
    <xf numFmtId="0" fontId="64" fillId="36" borderId="0" applyNumberFormat="0" applyBorder="0" applyAlignment="0" applyProtection="0"/>
    <xf numFmtId="0" fontId="65" fillId="37" borderId="5" applyNumberFormat="0" applyAlignment="0" applyProtection="0"/>
    <xf numFmtId="0" fontId="6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7" borderId="10" applyNumberFormat="0" applyAlignment="0" applyProtection="0"/>
    <xf numFmtId="0" fontId="7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3" fillId="38" borderId="5" applyNumberFormat="0" applyAlignment="0" applyProtection="0"/>
    <xf numFmtId="0" fontId="0" fillId="0" borderId="0">
      <alignment vertical="center"/>
      <protection/>
    </xf>
    <xf numFmtId="0" fontId="0" fillId="0" borderId="0">
      <alignment/>
      <protection/>
    </xf>
    <xf numFmtId="0" fontId="74" fillId="0" borderId="0" applyNumberFormat="0" applyFill="0" applyBorder="0" applyAlignment="0" applyProtection="0"/>
    <xf numFmtId="0" fontId="75" fillId="39" borderId="0" applyNumberFormat="0" applyBorder="0" applyAlignment="0" applyProtection="0"/>
  </cellStyleXfs>
  <cellXfs count="714">
    <xf numFmtId="0" fontId="0" fillId="0" borderId="0" xfId="0" applyAlignment="1">
      <alignment vertical="center"/>
    </xf>
    <xf numFmtId="0" fontId="0" fillId="0" borderId="0" xfId="0" applyFont="1" applyAlignment="1" applyProtection="1">
      <alignment vertical="center"/>
      <protection/>
    </xf>
    <xf numFmtId="0" fontId="21" fillId="0" borderId="0" xfId="0" applyFont="1" applyAlignment="1" applyProtection="1">
      <alignment horizontal="left" vertical="center"/>
      <protection/>
    </xf>
    <xf numFmtId="0" fontId="0" fillId="40" borderId="11" xfId="0" applyFont="1" applyFill="1" applyBorder="1" applyAlignment="1" applyProtection="1">
      <alignment vertical="center" shrinkToFit="1"/>
      <protection locked="0"/>
    </xf>
    <xf numFmtId="0" fontId="0" fillId="0" borderId="12"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left" vertical="center" wrapText="1"/>
      <protection/>
    </xf>
    <xf numFmtId="0" fontId="22" fillId="0" borderId="0" xfId="0" applyFont="1" applyAlignment="1" applyProtection="1">
      <alignment horizontal="left" vertical="center" wrapText="1"/>
      <protection/>
    </xf>
    <xf numFmtId="0" fontId="19" fillId="0" borderId="0" xfId="0" applyFont="1" applyAlignment="1" applyProtection="1">
      <alignment vertical="center"/>
      <protection/>
    </xf>
    <xf numFmtId="0" fontId="0" fillId="0" borderId="0" xfId="0" applyFont="1" applyAlignment="1">
      <alignment vertical="center"/>
    </xf>
    <xf numFmtId="0" fontId="0" fillId="0" borderId="0" xfId="0" applyFont="1" applyAlignment="1">
      <alignment vertical="center" shrinkToFit="1"/>
    </xf>
    <xf numFmtId="0" fontId="0" fillId="40" borderId="17" xfId="0" applyFont="1" applyFill="1" applyBorder="1" applyAlignment="1" applyProtection="1">
      <alignment horizontal="center" vertical="center" shrinkToFit="1"/>
      <protection locked="0"/>
    </xf>
    <xf numFmtId="0" fontId="23" fillId="0" borderId="0" xfId="0" applyFont="1" applyAlignment="1">
      <alignment vertical="center"/>
    </xf>
    <xf numFmtId="0" fontId="23" fillId="0" borderId="0" xfId="0" applyFont="1" applyAlignment="1">
      <alignment vertical="center" shrinkToFit="1"/>
    </xf>
    <xf numFmtId="0" fontId="19" fillId="0" borderId="0" xfId="0" applyFont="1" applyAlignment="1">
      <alignment vertical="center"/>
    </xf>
    <xf numFmtId="0" fontId="19" fillId="0" borderId="0" xfId="0" applyFont="1" applyAlignment="1">
      <alignment vertical="center" shrinkToFit="1"/>
    </xf>
    <xf numFmtId="0" fontId="19" fillId="41" borderId="18" xfId="0" applyFont="1" applyFill="1" applyBorder="1" applyAlignment="1">
      <alignment vertical="center" textRotation="255"/>
    </xf>
    <xf numFmtId="0" fontId="19" fillId="0" borderId="11" xfId="0" applyFont="1" applyBorder="1" applyAlignment="1">
      <alignment vertical="center"/>
    </xf>
    <xf numFmtId="0" fontId="19" fillId="40" borderId="19" xfId="0" applyFont="1" applyFill="1" applyBorder="1" applyAlignment="1" applyProtection="1">
      <alignment horizontal="center" vertical="center"/>
      <protection locked="0"/>
    </xf>
    <xf numFmtId="0" fontId="19" fillId="0" borderId="20" xfId="0" applyFont="1" applyBorder="1" applyAlignment="1">
      <alignment vertical="center"/>
    </xf>
    <xf numFmtId="0" fontId="19" fillId="40" borderId="21" xfId="0" applyFont="1" applyFill="1" applyBorder="1" applyAlignment="1" applyProtection="1">
      <alignment horizontal="center" vertical="center"/>
      <protection locked="0"/>
    </xf>
    <xf numFmtId="0" fontId="19" fillId="0" borderId="22" xfId="0" applyFont="1" applyBorder="1" applyAlignment="1">
      <alignment vertical="center"/>
    </xf>
    <xf numFmtId="0" fontId="19" fillId="40" borderId="23" xfId="0" applyFont="1" applyFill="1" applyBorder="1" applyAlignment="1" applyProtection="1">
      <alignment horizontal="center" vertical="center"/>
      <protection locked="0"/>
    </xf>
    <xf numFmtId="0" fontId="19" fillId="0" borderId="24" xfId="0" applyFont="1" applyBorder="1" applyAlignment="1">
      <alignment vertical="center"/>
    </xf>
    <xf numFmtId="0" fontId="19" fillId="40" borderId="25" xfId="0" applyFont="1" applyFill="1" applyBorder="1" applyAlignment="1" applyProtection="1">
      <alignment horizontal="center" vertical="center"/>
      <protection locked="0"/>
    </xf>
    <xf numFmtId="0" fontId="19" fillId="0" borderId="17" xfId="0" applyFont="1" applyBorder="1" applyAlignment="1">
      <alignment vertical="center"/>
    </xf>
    <xf numFmtId="0" fontId="19" fillId="40" borderId="26" xfId="0" applyFont="1" applyFill="1" applyBorder="1" applyAlignment="1" applyProtection="1">
      <alignment horizontal="center" vertical="center"/>
      <protection locked="0"/>
    </xf>
    <xf numFmtId="0" fontId="19" fillId="0" borderId="27" xfId="0" applyFont="1" applyBorder="1" applyAlignment="1">
      <alignment vertical="center"/>
    </xf>
    <xf numFmtId="0" fontId="19" fillId="0" borderId="28" xfId="0" applyFont="1" applyBorder="1" applyAlignment="1">
      <alignment vertical="center"/>
    </xf>
    <xf numFmtId="0" fontId="19" fillId="0" borderId="29" xfId="0" applyFont="1" applyBorder="1" applyAlignment="1">
      <alignment vertical="center"/>
    </xf>
    <xf numFmtId="0" fontId="19" fillId="0" borderId="30" xfId="0" applyFont="1" applyBorder="1" applyAlignment="1">
      <alignment vertical="center"/>
    </xf>
    <xf numFmtId="0" fontId="19" fillId="40" borderId="31" xfId="0" applyFont="1" applyFill="1" applyBorder="1" applyAlignment="1" applyProtection="1">
      <alignment horizontal="center" vertical="center"/>
      <protection locked="0"/>
    </xf>
    <xf numFmtId="0" fontId="19" fillId="0" borderId="32" xfId="0" applyFont="1" applyBorder="1" applyAlignment="1">
      <alignment vertical="center"/>
    </xf>
    <xf numFmtId="0" fontId="19" fillId="40" borderId="33" xfId="0" applyFont="1" applyFill="1" applyBorder="1" applyAlignment="1" applyProtection="1">
      <alignment horizontal="center" vertical="center"/>
      <protection locked="0"/>
    </xf>
    <xf numFmtId="0" fontId="19" fillId="0" borderId="34" xfId="0" applyFont="1" applyBorder="1" applyAlignment="1">
      <alignment vertical="center"/>
    </xf>
    <xf numFmtId="0" fontId="19" fillId="0" borderId="35" xfId="0" applyFont="1" applyBorder="1" applyAlignment="1">
      <alignment vertical="center"/>
    </xf>
    <xf numFmtId="0" fontId="19" fillId="0" borderId="36" xfId="0" applyFont="1" applyBorder="1" applyAlignment="1">
      <alignment vertical="center"/>
    </xf>
    <xf numFmtId="0" fontId="19" fillId="40" borderId="37" xfId="0" applyFont="1" applyFill="1" applyBorder="1" applyAlignment="1" applyProtection="1">
      <alignment horizontal="center" vertical="center"/>
      <protection locked="0"/>
    </xf>
    <xf numFmtId="0" fontId="19" fillId="40" borderId="14" xfId="0" applyFont="1" applyFill="1" applyBorder="1" applyAlignment="1" applyProtection="1">
      <alignment horizontal="center" vertical="center"/>
      <protection locked="0"/>
    </xf>
    <xf numFmtId="0" fontId="19" fillId="0" borderId="38" xfId="0" applyFont="1" applyBorder="1" applyAlignment="1">
      <alignment vertical="center"/>
    </xf>
    <xf numFmtId="0" fontId="19" fillId="40" borderId="39" xfId="0" applyFont="1" applyFill="1" applyBorder="1" applyAlignment="1" applyProtection="1">
      <alignment horizontal="center" vertical="center"/>
      <protection locked="0"/>
    </xf>
    <xf numFmtId="0" fontId="19" fillId="41" borderId="40" xfId="0" applyFont="1" applyFill="1" applyBorder="1" applyAlignment="1" applyProtection="1">
      <alignment vertical="center"/>
      <protection locked="0"/>
    </xf>
    <xf numFmtId="0" fontId="0" fillId="0" borderId="0" xfId="0" applyFont="1" applyBorder="1" applyAlignment="1">
      <alignment vertical="center"/>
    </xf>
    <xf numFmtId="0" fontId="19" fillId="0" borderId="0" xfId="0" applyFont="1" applyBorder="1" applyAlignment="1">
      <alignment vertical="center"/>
    </xf>
    <xf numFmtId="0" fontId="19" fillId="0" borderId="30" xfId="0" applyFont="1" applyBorder="1" applyAlignment="1">
      <alignment vertical="center" shrinkToFit="1"/>
    </xf>
    <xf numFmtId="0" fontId="19" fillId="0" borderId="41" xfId="0" applyFont="1" applyBorder="1" applyAlignment="1">
      <alignment vertical="center"/>
    </xf>
    <xf numFmtId="0" fontId="19" fillId="0" borderId="42" xfId="0" applyFont="1" applyBorder="1" applyAlignment="1">
      <alignment vertical="center"/>
    </xf>
    <xf numFmtId="0" fontId="19" fillId="41" borderId="43" xfId="0" applyFont="1" applyFill="1" applyBorder="1" applyAlignment="1">
      <alignment vertical="center" textRotation="255"/>
    </xf>
    <xf numFmtId="0" fontId="19" fillId="0" borderId="44" xfId="0" applyFont="1" applyBorder="1" applyAlignment="1">
      <alignment vertical="center"/>
    </xf>
    <xf numFmtId="0" fontId="0" fillId="40" borderId="17" xfId="0" applyFont="1" applyFill="1" applyBorder="1" applyAlignment="1" applyProtection="1">
      <alignment vertical="center"/>
      <protection locked="0"/>
    </xf>
    <xf numFmtId="0" fontId="23" fillId="0" borderId="0" xfId="0" applyFont="1" applyAlignment="1" applyProtection="1">
      <alignment vertical="center"/>
      <protection/>
    </xf>
    <xf numFmtId="0" fontId="24" fillId="0" borderId="0" xfId="0" applyFont="1" applyAlignment="1" applyProtection="1">
      <alignment horizontal="center" vertical="center" shrinkToFit="1"/>
      <protection/>
    </xf>
    <xf numFmtId="0" fontId="13" fillId="0" borderId="0" xfId="0" applyFont="1" applyAlignment="1" applyProtection="1">
      <alignment vertical="center"/>
      <protection/>
    </xf>
    <xf numFmtId="0" fontId="0" fillId="40" borderId="17" xfId="0" applyFont="1" applyFill="1" applyBorder="1" applyAlignment="1" applyProtection="1">
      <alignment horizontal="center" vertical="center"/>
      <protection locked="0"/>
    </xf>
    <xf numFmtId="0" fontId="0" fillId="41" borderId="0" xfId="0" applyFont="1" applyFill="1" applyAlignment="1" applyProtection="1">
      <alignment vertical="center"/>
      <protection/>
    </xf>
    <xf numFmtId="0" fontId="0" fillId="40" borderId="32" xfId="0" applyFont="1" applyFill="1" applyBorder="1" applyAlignment="1" applyProtection="1">
      <alignment horizontal="center" vertical="center"/>
      <protection locked="0"/>
    </xf>
    <xf numFmtId="0" fontId="0" fillId="41" borderId="12" xfId="0" applyFont="1" applyFill="1" applyBorder="1" applyAlignment="1" applyProtection="1">
      <alignment vertical="top"/>
      <protection/>
    </xf>
    <xf numFmtId="0" fontId="25" fillId="41" borderId="13" xfId="0" applyFont="1" applyFill="1" applyBorder="1" applyAlignment="1" applyProtection="1">
      <alignment vertical="top"/>
      <protection/>
    </xf>
    <xf numFmtId="0" fontId="0" fillId="41" borderId="13" xfId="0" applyFont="1" applyFill="1" applyBorder="1" applyAlignment="1" applyProtection="1">
      <alignment vertical="top"/>
      <protection/>
    </xf>
    <xf numFmtId="0" fontId="0" fillId="41" borderId="13" xfId="0" applyFont="1" applyFill="1" applyBorder="1" applyAlignment="1" applyProtection="1">
      <alignment vertical="center"/>
      <protection/>
    </xf>
    <xf numFmtId="0" fontId="0" fillId="0" borderId="45"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46" xfId="0" applyFont="1" applyBorder="1" applyAlignment="1">
      <alignment vertical="center"/>
    </xf>
    <xf numFmtId="0" fontId="0" fillId="0" borderId="20" xfId="0" applyFont="1" applyBorder="1" applyAlignment="1">
      <alignment vertical="center"/>
    </xf>
    <xf numFmtId="0" fontId="0" fillId="40" borderId="45" xfId="0" applyFont="1" applyFill="1" applyBorder="1" applyAlignment="1" applyProtection="1">
      <alignment vertical="center"/>
      <protection locked="0"/>
    </xf>
    <xf numFmtId="179" fontId="0" fillId="0" borderId="0" xfId="0" applyNumberFormat="1" applyFont="1" applyBorder="1" applyAlignment="1">
      <alignment vertical="center" shrinkToFit="1"/>
    </xf>
    <xf numFmtId="0" fontId="0" fillId="0" borderId="46" xfId="0" applyFont="1" applyBorder="1" applyAlignment="1">
      <alignment horizontal="center" vertical="center"/>
    </xf>
    <xf numFmtId="0" fontId="0" fillId="41"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40" borderId="46" xfId="0" applyFont="1" applyFill="1" applyBorder="1" applyAlignment="1" applyProtection="1">
      <alignment vertical="center" shrinkToFit="1"/>
      <protection locked="0"/>
    </xf>
    <xf numFmtId="0" fontId="0" fillId="0" borderId="0" xfId="0" applyFont="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0" fillId="0" borderId="0" xfId="0" applyFont="1" applyAlignment="1" applyProtection="1">
      <alignment horizontal="center" vertical="center" shrinkToFit="1"/>
      <protection/>
    </xf>
    <xf numFmtId="0" fontId="0" fillId="0" borderId="0" xfId="0" applyFont="1" applyAlignment="1" applyProtection="1">
      <alignment horizontal="center" vertical="center"/>
      <protection/>
    </xf>
    <xf numFmtId="0" fontId="0" fillId="40" borderId="17" xfId="0" applyFont="1" applyFill="1" applyBorder="1" applyAlignment="1" applyProtection="1">
      <alignment vertical="center"/>
      <protection locked="0"/>
    </xf>
    <xf numFmtId="0" fontId="0" fillId="0" borderId="0" xfId="0" applyFont="1" applyAlignment="1" applyProtection="1">
      <alignment horizontal="left" vertical="center"/>
      <protection/>
    </xf>
    <xf numFmtId="0" fontId="0" fillId="41" borderId="20" xfId="0" applyFont="1" applyFill="1" applyBorder="1" applyAlignment="1" applyProtection="1">
      <alignment horizontal="center" vertical="center" shrinkToFit="1"/>
      <protection/>
    </xf>
    <xf numFmtId="0" fontId="0" fillId="41" borderId="20" xfId="0" applyFont="1" applyFill="1" applyBorder="1" applyAlignment="1" applyProtection="1">
      <alignment vertical="center"/>
      <protection/>
    </xf>
    <xf numFmtId="0" fontId="0" fillId="0" borderId="0" xfId="0" applyFont="1" applyBorder="1" applyAlignment="1" applyProtection="1">
      <alignment vertical="center" shrinkToFit="1"/>
      <protection/>
    </xf>
    <xf numFmtId="0" fontId="0" fillId="41" borderId="45" xfId="0" applyFont="1" applyFill="1" applyBorder="1" applyAlignment="1" applyProtection="1">
      <alignment vertical="center"/>
      <protection/>
    </xf>
    <xf numFmtId="0" fontId="0" fillId="41" borderId="46" xfId="0" applyFont="1" applyFill="1" applyBorder="1" applyAlignment="1" applyProtection="1">
      <alignment vertical="center"/>
      <protection/>
    </xf>
    <xf numFmtId="0" fontId="0" fillId="41" borderId="46" xfId="0" applyFont="1" applyFill="1" applyBorder="1" applyAlignment="1" applyProtection="1">
      <alignment vertical="center" shrinkToFit="1"/>
      <protection/>
    </xf>
    <xf numFmtId="0" fontId="0" fillId="41" borderId="20" xfId="0" applyFont="1" applyFill="1" applyBorder="1" applyAlignment="1" applyProtection="1">
      <alignment vertical="center" shrinkToFit="1"/>
      <protection/>
    </xf>
    <xf numFmtId="0" fontId="0" fillId="41" borderId="20" xfId="0" applyFont="1" applyFill="1" applyBorder="1" applyAlignment="1" applyProtection="1">
      <alignment vertical="center"/>
      <protection/>
    </xf>
    <xf numFmtId="180" fontId="0" fillId="40" borderId="17" xfId="0" applyNumberFormat="1" applyFont="1" applyFill="1" applyBorder="1" applyAlignment="1" applyProtection="1">
      <alignment horizontal="center" vertical="center" shrinkToFit="1"/>
      <protection locked="0"/>
    </xf>
    <xf numFmtId="0" fontId="0" fillId="0" borderId="0" xfId="0" applyFont="1" applyBorder="1" applyAlignment="1">
      <alignment horizontal="center" vertical="center" shrinkToFit="1"/>
    </xf>
    <xf numFmtId="0" fontId="0" fillId="0" borderId="47" xfId="0" applyFont="1" applyBorder="1" applyAlignment="1">
      <alignment horizontal="left" vertical="center" shrinkToFit="1"/>
    </xf>
    <xf numFmtId="0" fontId="0" fillId="0" borderId="11" xfId="0" applyFont="1" applyBorder="1" applyAlignment="1">
      <alignment vertical="center"/>
    </xf>
    <xf numFmtId="0" fontId="0" fillId="0" borderId="47" xfId="0" applyFont="1" applyBorder="1" applyAlignment="1">
      <alignment vertical="center"/>
    </xf>
    <xf numFmtId="0" fontId="0" fillId="41" borderId="0" xfId="0" applyFont="1" applyFill="1" applyBorder="1" applyAlignment="1" applyProtection="1">
      <alignment vertical="center"/>
      <protection/>
    </xf>
    <xf numFmtId="0" fontId="0" fillId="41" borderId="0" xfId="0" applyFont="1" applyFill="1" applyBorder="1" applyAlignment="1" applyProtection="1">
      <alignment horizontal="center" vertical="center"/>
      <protection/>
    </xf>
    <xf numFmtId="0" fontId="0" fillId="41" borderId="0" xfId="0" applyFont="1" applyFill="1" applyBorder="1" applyAlignment="1" applyProtection="1">
      <alignment horizontal="right" vertical="center"/>
      <protection/>
    </xf>
    <xf numFmtId="0" fontId="15" fillId="0" borderId="0" xfId="0" applyFont="1" applyAlignment="1" applyProtection="1">
      <alignment vertical="center"/>
      <protection/>
    </xf>
    <xf numFmtId="0" fontId="0" fillId="40" borderId="17" xfId="0" applyFont="1" applyFill="1" applyBorder="1" applyAlignment="1" applyProtection="1">
      <alignment horizontal="center" vertical="center" wrapText="1"/>
      <protection locked="0"/>
    </xf>
    <xf numFmtId="0" fontId="0" fillId="0" borderId="0" xfId="0" applyFont="1" applyBorder="1" applyAlignment="1" applyProtection="1">
      <alignment vertical="center"/>
      <protection/>
    </xf>
    <xf numFmtId="0" fontId="0" fillId="41" borderId="48" xfId="0" applyFont="1" applyFill="1" applyBorder="1" applyAlignment="1" applyProtection="1">
      <alignment vertical="center"/>
      <protection/>
    </xf>
    <xf numFmtId="0" fontId="0" fillId="0" borderId="0" xfId="0" applyFont="1" applyAlignment="1" applyProtection="1">
      <alignment horizontal="right" vertical="center"/>
      <protection/>
    </xf>
    <xf numFmtId="0" fontId="0" fillId="41" borderId="49" xfId="0" applyFont="1" applyFill="1" applyBorder="1" applyAlignment="1" applyProtection="1">
      <alignment vertical="center"/>
      <protection/>
    </xf>
    <xf numFmtId="0" fontId="0" fillId="40" borderId="32" xfId="0" applyFont="1" applyFill="1" applyBorder="1" applyAlignment="1" applyProtection="1">
      <alignment horizontal="center" vertical="center" wrapText="1"/>
      <protection locked="0"/>
    </xf>
    <xf numFmtId="0" fontId="0" fillId="40" borderId="47" xfId="0" applyFont="1" applyFill="1" applyBorder="1" applyAlignment="1" applyProtection="1">
      <alignment horizontal="center" vertical="center" wrapText="1"/>
      <protection locked="0"/>
    </xf>
    <xf numFmtId="0" fontId="0" fillId="0" borderId="13" xfId="0" applyFont="1" applyBorder="1" applyAlignment="1" applyProtection="1">
      <alignment horizontal="left" vertical="center"/>
      <protection/>
    </xf>
    <xf numFmtId="0" fontId="24" fillId="0" borderId="0" xfId="0" applyFont="1" applyBorder="1" applyAlignment="1" applyProtection="1">
      <alignment horizontal="center" vertical="center" shrinkToFit="1"/>
      <protection/>
    </xf>
    <xf numFmtId="0" fontId="13" fillId="0" borderId="0" xfId="0" applyFont="1" applyBorder="1" applyAlignment="1" applyProtection="1">
      <alignment vertical="center"/>
      <protection/>
    </xf>
    <xf numFmtId="0" fontId="0" fillId="40" borderId="45" xfId="0" applyFont="1" applyFill="1" applyBorder="1" applyAlignment="1" applyProtection="1">
      <alignment horizontal="center" vertical="center" shrinkToFit="1"/>
      <protection locked="0"/>
    </xf>
    <xf numFmtId="0" fontId="0" fillId="0" borderId="46" xfId="0" applyFont="1" applyBorder="1" applyAlignment="1" applyProtection="1">
      <alignment vertical="center" shrinkToFit="1"/>
      <protection/>
    </xf>
    <xf numFmtId="0" fontId="0" fillId="0" borderId="20" xfId="0" applyFont="1" applyBorder="1" applyAlignment="1" applyProtection="1">
      <alignment vertical="center" shrinkToFit="1"/>
      <protection/>
    </xf>
    <xf numFmtId="0" fontId="0" fillId="40" borderId="50" xfId="0" applyFont="1" applyFill="1" applyBorder="1" applyAlignment="1" applyProtection="1">
      <alignment horizontal="center" vertical="center" shrinkToFit="1"/>
      <protection locked="0"/>
    </xf>
    <xf numFmtId="0" fontId="0" fillId="0" borderId="51" xfId="0" applyFont="1" applyBorder="1" applyAlignment="1" applyProtection="1">
      <alignment vertical="center"/>
      <protection/>
    </xf>
    <xf numFmtId="0" fontId="0" fillId="40" borderId="11" xfId="0" applyFont="1" applyFill="1" applyBorder="1" applyAlignment="1" applyProtection="1">
      <alignment horizontal="center" vertical="center" shrinkToFit="1"/>
      <protection locked="0"/>
    </xf>
    <xf numFmtId="0" fontId="0" fillId="0" borderId="30" xfId="0" applyFont="1" applyBorder="1" applyAlignment="1" applyProtection="1">
      <alignment vertical="center"/>
      <protection/>
    </xf>
    <xf numFmtId="0" fontId="0" fillId="40" borderId="11" xfId="0" applyFont="1" applyFill="1" applyBorder="1" applyAlignment="1" applyProtection="1">
      <alignment vertical="center"/>
      <protection locked="0"/>
    </xf>
    <xf numFmtId="0" fontId="0" fillId="41" borderId="16" xfId="0" applyFont="1" applyFill="1" applyBorder="1" applyAlignment="1" applyProtection="1">
      <alignment vertical="center"/>
      <protection/>
    </xf>
    <xf numFmtId="0" fontId="0" fillId="41" borderId="16" xfId="0" applyFont="1" applyFill="1" applyBorder="1" applyAlignment="1" applyProtection="1">
      <alignment horizontal="center" vertical="center" shrinkToFit="1"/>
      <protection/>
    </xf>
    <xf numFmtId="0" fontId="0" fillId="41" borderId="29" xfId="0" applyFont="1" applyFill="1" applyBorder="1" applyAlignment="1" applyProtection="1">
      <alignment horizontal="center" vertical="center" shrinkToFit="1"/>
      <protection/>
    </xf>
    <xf numFmtId="0" fontId="0" fillId="41" borderId="46" xfId="0" applyFont="1" applyFill="1" applyBorder="1" applyAlignment="1" applyProtection="1">
      <alignment horizontal="center" vertical="center" shrinkToFit="1"/>
      <protection/>
    </xf>
    <xf numFmtId="0" fontId="0" fillId="40" borderId="20" xfId="0" applyFont="1" applyFill="1" applyBorder="1" applyAlignment="1" applyProtection="1">
      <alignment vertical="center"/>
      <protection locked="0"/>
    </xf>
    <xf numFmtId="0" fontId="0" fillId="0" borderId="0" xfId="0" applyFont="1" applyBorder="1" applyAlignment="1" applyProtection="1">
      <alignment horizontal="left" vertical="center"/>
      <protection/>
    </xf>
    <xf numFmtId="0" fontId="0" fillId="41" borderId="0" xfId="0" applyFont="1" applyFill="1" applyBorder="1" applyAlignment="1" applyProtection="1">
      <alignment horizontal="left" vertical="center"/>
      <protection/>
    </xf>
    <xf numFmtId="0" fontId="0" fillId="40" borderId="46" xfId="0" applyFont="1" applyFill="1" applyBorder="1" applyAlignment="1" applyProtection="1">
      <alignment horizontal="center" vertical="center" shrinkToFit="1"/>
      <protection locked="0"/>
    </xf>
    <xf numFmtId="0" fontId="0" fillId="0" borderId="46"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0" fillId="0" borderId="46" xfId="0" applyFont="1" applyBorder="1" applyAlignment="1" applyProtection="1">
      <alignment vertical="center"/>
      <protection/>
    </xf>
    <xf numFmtId="0" fontId="0" fillId="0" borderId="20" xfId="0" applyFont="1" applyBorder="1" applyAlignment="1" applyProtection="1">
      <alignment vertical="center"/>
      <protection/>
    </xf>
    <xf numFmtId="0" fontId="15" fillId="0" borderId="13" xfId="0" applyFont="1" applyBorder="1" applyAlignment="1" applyProtection="1">
      <alignment vertical="center"/>
      <protection/>
    </xf>
    <xf numFmtId="0" fontId="14" fillId="0" borderId="0" xfId="0" applyFont="1" applyAlignment="1">
      <alignment vertical="center"/>
    </xf>
    <xf numFmtId="0" fontId="0"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wrapText="1"/>
    </xf>
    <xf numFmtId="0" fontId="14" fillId="0" borderId="0" xfId="0" applyFont="1" applyAlignment="1">
      <alignment vertical="center"/>
    </xf>
    <xf numFmtId="0" fontId="15" fillId="0" borderId="0" xfId="0" applyFont="1" applyAlignment="1">
      <alignment horizontal="right" vertical="center"/>
    </xf>
    <xf numFmtId="0" fontId="0" fillId="40" borderId="11" xfId="0" applyFont="1" applyFill="1" applyBorder="1" applyAlignment="1" applyProtection="1">
      <alignment horizontal="center" vertical="center"/>
      <protection locked="0"/>
    </xf>
    <xf numFmtId="0" fontId="0" fillId="40" borderId="47" xfId="0" applyFont="1" applyFill="1" applyBorder="1" applyAlignment="1" applyProtection="1">
      <alignment horizontal="center" vertical="center"/>
      <protection locked="0"/>
    </xf>
    <xf numFmtId="0" fontId="32" fillId="0" borderId="0" xfId="0" applyFont="1" applyAlignment="1" applyProtection="1">
      <alignment wrapText="1"/>
      <protection/>
    </xf>
    <xf numFmtId="0" fontId="32" fillId="0" borderId="0" xfId="0" applyFont="1" applyAlignment="1" applyProtection="1">
      <alignment vertical="center"/>
      <protection/>
    </xf>
    <xf numFmtId="0" fontId="0" fillId="0" borderId="48" xfId="0" applyFont="1" applyBorder="1" applyAlignment="1" applyProtection="1">
      <alignment vertical="center"/>
      <protection/>
    </xf>
    <xf numFmtId="0" fontId="0" fillId="40" borderId="17" xfId="0" applyFont="1" applyFill="1" applyBorder="1" applyAlignment="1" applyProtection="1">
      <alignment vertical="center" wrapText="1"/>
      <protection locked="0"/>
    </xf>
    <xf numFmtId="0" fontId="17" fillId="0" borderId="0" xfId="0" applyFont="1" applyAlignment="1">
      <alignment vertical="center"/>
    </xf>
    <xf numFmtId="0" fontId="0" fillId="0" borderId="0" xfId="0" applyFont="1" applyAlignment="1">
      <alignment horizontal="center" vertical="center"/>
    </xf>
    <xf numFmtId="0" fontId="0" fillId="40" borderId="50" xfId="0" applyFont="1" applyFill="1" applyBorder="1" applyAlignment="1" applyProtection="1">
      <alignment horizontal="center" vertical="center"/>
      <protection locked="0"/>
    </xf>
    <xf numFmtId="0" fontId="0" fillId="0" borderId="52" xfId="0" applyFont="1" applyBorder="1" applyAlignment="1">
      <alignment vertical="center"/>
    </xf>
    <xf numFmtId="0" fontId="0" fillId="0" borderId="40"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32" xfId="0" applyFont="1" applyBorder="1" applyAlignment="1" applyProtection="1">
      <alignment vertical="center"/>
      <protection/>
    </xf>
    <xf numFmtId="0" fontId="0" fillId="0" borderId="47" xfId="0" applyFont="1" applyBorder="1" applyAlignment="1" applyProtection="1">
      <alignment vertical="center"/>
      <protection/>
    </xf>
    <xf numFmtId="0" fontId="0" fillId="0" borderId="0" xfId="0" applyFont="1" applyBorder="1" applyAlignment="1">
      <alignment vertical="center" wrapText="1"/>
    </xf>
    <xf numFmtId="0" fontId="0" fillId="40" borderId="53" xfId="0" applyFont="1" applyFill="1" applyBorder="1" applyAlignment="1" applyProtection="1">
      <alignment/>
      <protection locked="0"/>
    </xf>
    <xf numFmtId="0" fontId="0" fillId="40" borderId="54" xfId="0" applyFont="1" applyFill="1" applyBorder="1" applyAlignment="1" applyProtection="1">
      <alignment/>
      <protection locked="0"/>
    </xf>
    <xf numFmtId="178" fontId="0" fillId="40" borderId="17" xfId="0" applyNumberFormat="1" applyFont="1" applyFill="1" applyBorder="1" applyAlignment="1" applyProtection="1">
      <alignment vertical="center"/>
      <protection locked="0"/>
    </xf>
    <xf numFmtId="0" fontId="0" fillId="40" borderId="50" xfId="0" applyFont="1" applyFill="1" applyBorder="1" applyAlignment="1" applyProtection="1">
      <alignment vertical="center"/>
      <protection locked="0"/>
    </xf>
    <xf numFmtId="0" fontId="0" fillId="40" borderId="55" xfId="0" applyFont="1" applyFill="1" applyBorder="1" applyAlignment="1" applyProtection="1">
      <alignment horizontal="center" vertical="center"/>
      <protection locked="0"/>
    </xf>
    <xf numFmtId="0" fontId="0" fillId="40" borderId="45" xfId="0" applyFont="1" applyFill="1" applyBorder="1" applyAlignment="1" applyProtection="1">
      <alignment vertical="center"/>
      <protection locked="0"/>
    </xf>
    <xf numFmtId="0" fontId="0" fillId="0" borderId="0" xfId="0" applyFont="1" applyAlignment="1">
      <alignment vertical="center" wrapText="1"/>
    </xf>
    <xf numFmtId="0" fontId="0" fillId="0" borderId="0" xfId="0" applyFont="1" applyBorder="1" applyAlignment="1" applyProtection="1">
      <alignment vertical="center" wrapText="1"/>
      <protection/>
    </xf>
    <xf numFmtId="0" fontId="0" fillId="0" borderId="17" xfId="0" applyFont="1" applyBorder="1" applyAlignment="1" applyProtection="1">
      <alignment horizontal="center" vertical="center" wrapText="1"/>
      <protection/>
    </xf>
    <xf numFmtId="0" fontId="0" fillId="0" borderId="45" xfId="0" applyFont="1" applyBorder="1" applyAlignment="1" applyProtection="1">
      <alignment horizontal="center" vertical="center"/>
      <protection/>
    </xf>
    <xf numFmtId="0" fontId="0" fillId="0" borderId="48" xfId="0" applyFont="1" applyBorder="1" applyAlignment="1" applyProtection="1">
      <alignment vertical="center" textRotation="255"/>
      <protection/>
    </xf>
    <xf numFmtId="0" fontId="0" fillId="0" borderId="32" xfId="0" applyFont="1" applyBorder="1" applyAlignment="1" applyProtection="1">
      <alignment vertical="center" shrinkToFit="1"/>
      <protection/>
    </xf>
    <xf numFmtId="0" fontId="0" fillId="0" borderId="49"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0" fillId="0" borderId="48" xfId="0" applyFont="1" applyBorder="1" applyAlignment="1" applyProtection="1">
      <alignment horizontal="center" vertical="center" textRotation="255"/>
      <protection/>
    </xf>
    <xf numFmtId="0" fontId="0" fillId="0" borderId="11" xfId="0" applyFont="1" applyBorder="1" applyAlignment="1" applyProtection="1">
      <alignment vertical="center" shrinkToFit="1"/>
      <protection/>
    </xf>
    <xf numFmtId="178" fontId="0" fillId="40" borderId="17" xfId="0" applyNumberFormat="1"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xf>
    <xf numFmtId="178" fontId="0" fillId="40" borderId="17" xfId="0" applyNumberFormat="1" applyFont="1" applyFill="1" applyBorder="1" applyAlignment="1" applyProtection="1">
      <alignment horizontal="center" vertical="center"/>
      <protection locked="0"/>
    </xf>
    <xf numFmtId="0" fontId="0" fillId="0" borderId="49" xfId="0" applyFont="1" applyBorder="1" applyAlignment="1">
      <alignment/>
    </xf>
    <xf numFmtId="0" fontId="0" fillId="0" borderId="49" xfId="0" applyFont="1" applyBorder="1" applyAlignment="1">
      <alignment vertical="center"/>
    </xf>
    <xf numFmtId="0" fontId="0" fillId="0" borderId="0" xfId="0" applyFont="1" applyAlignment="1">
      <alignment vertical="center" readingOrder="1"/>
    </xf>
    <xf numFmtId="0" fontId="0" fillId="0" borderId="0" xfId="0" applyFont="1" applyAlignment="1" applyProtection="1">
      <alignment vertical="center" readingOrder="1"/>
      <protection/>
    </xf>
    <xf numFmtId="0" fontId="15" fillId="0" borderId="0" xfId="0" applyFont="1" applyAlignment="1" applyProtection="1">
      <alignment vertical="center" readingOrder="1"/>
      <protection/>
    </xf>
    <xf numFmtId="0" fontId="0" fillId="0" borderId="0" xfId="0" applyFont="1" applyAlignment="1">
      <alignment vertical="center" wrapText="1" readingOrder="1"/>
    </xf>
    <xf numFmtId="0" fontId="15" fillId="0" borderId="32" xfId="0" applyFont="1" applyBorder="1" applyAlignment="1" applyProtection="1">
      <alignment horizontal="center" vertical="center" readingOrder="1"/>
      <protection/>
    </xf>
    <xf numFmtId="0" fontId="15" fillId="0" borderId="30" xfId="0" applyFont="1" applyBorder="1" applyAlignment="1" applyProtection="1">
      <alignment horizontal="center" vertical="center" wrapText="1" readingOrder="1"/>
      <protection/>
    </xf>
    <xf numFmtId="0" fontId="0" fillId="0" borderId="45" xfId="0" applyFont="1" applyBorder="1" applyAlignment="1" applyProtection="1">
      <alignment horizontal="center" vertical="center" readingOrder="1"/>
      <protection/>
    </xf>
    <xf numFmtId="0" fontId="0" fillId="40" borderId="20" xfId="0" applyFont="1" applyFill="1" applyBorder="1" applyAlignment="1" applyProtection="1">
      <alignment vertical="center" wrapText="1" readingOrder="1"/>
      <protection locked="0"/>
    </xf>
    <xf numFmtId="0" fontId="0" fillId="40" borderId="45" xfId="0" applyFont="1" applyFill="1" applyBorder="1" applyAlignment="1" applyProtection="1">
      <alignment vertical="center" readingOrder="1"/>
      <protection locked="0"/>
    </xf>
    <xf numFmtId="0" fontId="0" fillId="40" borderId="20" xfId="0" applyFont="1" applyFill="1" applyBorder="1" applyAlignment="1" applyProtection="1">
      <alignment vertical="center" readingOrder="1"/>
      <protection locked="0"/>
    </xf>
    <xf numFmtId="0" fontId="0" fillId="0" borderId="0" xfId="0" applyFont="1" applyAlignment="1" applyProtection="1">
      <alignment vertical="center" shrinkToFit="1" readingOrder="1"/>
      <protection/>
    </xf>
    <xf numFmtId="0" fontId="19" fillId="0" borderId="0" xfId="0" applyFont="1" applyAlignment="1" applyProtection="1">
      <alignment vertical="center" shrinkToFit="1" readingOrder="1"/>
      <protection/>
    </xf>
    <xf numFmtId="0" fontId="19" fillId="0" borderId="0" xfId="0" applyFont="1" applyAlignment="1" applyProtection="1">
      <alignment vertical="center" readingOrder="1"/>
      <protection/>
    </xf>
    <xf numFmtId="0" fontId="0" fillId="0" borderId="0" xfId="0" applyFont="1" applyBorder="1" applyAlignment="1" applyProtection="1">
      <alignment vertical="center" readingOrder="1"/>
      <protection/>
    </xf>
    <xf numFmtId="0" fontId="0" fillId="0" borderId="0" xfId="0" applyFont="1" applyAlignment="1" applyProtection="1">
      <alignment vertical="center" shrinkToFit="1"/>
      <protection/>
    </xf>
    <xf numFmtId="0" fontId="15" fillId="0" borderId="45" xfId="0" applyFont="1" applyBorder="1" applyAlignment="1" applyProtection="1">
      <alignment horizontal="center" vertical="center" readingOrder="1"/>
      <protection/>
    </xf>
    <xf numFmtId="0" fontId="15" fillId="0" borderId="17" xfId="0" applyFont="1" applyBorder="1" applyAlignment="1" applyProtection="1">
      <alignment horizontal="center" vertical="center" shrinkToFit="1" readingOrder="1"/>
      <protection/>
    </xf>
    <xf numFmtId="0" fontId="15" fillId="0" borderId="32" xfId="0" applyFont="1" applyBorder="1" applyAlignment="1" applyProtection="1">
      <alignment horizontal="center" vertical="center" shrinkToFit="1" readingOrder="1"/>
      <protection/>
    </xf>
    <xf numFmtId="0" fontId="15" fillId="0" borderId="32" xfId="0" applyFont="1" applyBorder="1" applyAlignment="1" applyProtection="1">
      <alignment horizontal="center" vertical="center" wrapText="1" shrinkToFit="1" readingOrder="1"/>
      <protection/>
    </xf>
    <xf numFmtId="0" fontId="0" fillId="0" borderId="0" xfId="0" applyFont="1" applyAlignment="1" applyProtection="1">
      <alignment horizontal="left" vertical="center" readingOrder="1"/>
      <protection/>
    </xf>
    <xf numFmtId="0" fontId="0" fillId="0" borderId="11" xfId="0" applyFont="1" applyBorder="1" applyAlignment="1" applyProtection="1">
      <alignment horizontal="center" vertical="center" wrapText="1"/>
      <protection/>
    </xf>
    <xf numFmtId="49" fontId="0" fillId="40" borderId="17" xfId="0" applyNumberFormat="1" applyFont="1" applyFill="1" applyBorder="1" applyAlignment="1" applyProtection="1">
      <alignment vertical="center" wrapText="1" shrinkToFit="1"/>
      <protection locked="0"/>
    </xf>
    <xf numFmtId="0" fontId="0" fillId="0" borderId="0" xfId="0" applyFont="1" applyAlignment="1" applyProtection="1">
      <alignment horizontal="left" vertical="center" wrapText="1" readingOrder="1"/>
      <protection/>
    </xf>
    <xf numFmtId="0" fontId="32" fillId="0" borderId="0" xfId="0" applyFont="1" applyAlignment="1" applyProtection="1">
      <alignment vertical="center" readingOrder="1"/>
      <protection/>
    </xf>
    <xf numFmtId="181" fontId="0" fillId="40" borderId="17" xfId="0" applyNumberFormat="1" applyFont="1" applyFill="1" applyBorder="1" applyAlignment="1" applyProtection="1">
      <alignment vertical="center" readingOrder="1"/>
      <protection locked="0"/>
    </xf>
    <xf numFmtId="0" fontId="32" fillId="0" borderId="0" xfId="0" applyFont="1" applyBorder="1" applyAlignment="1" applyProtection="1">
      <alignment vertical="center" readingOrder="1"/>
      <protection/>
    </xf>
    <xf numFmtId="0" fontId="0" fillId="0" borderId="0" xfId="0" applyFont="1" applyBorder="1" applyAlignment="1" applyProtection="1">
      <alignment horizontal="right" vertical="center" readingOrder="1"/>
      <protection/>
    </xf>
    <xf numFmtId="181" fontId="0" fillId="0" borderId="0" xfId="0" applyNumberFormat="1" applyFont="1" applyBorder="1" applyAlignment="1" applyProtection="1">
      <alignment vertical="center" readingOrder="1"/>
      <protection/>
    </xf>
    <xf numFmtId="0" fontId="32" fillId="0" borderId="0" xfId="0" applyFont="1" applyBorder="1" applyAlignment="1" applyProtection="1">
      <alignment horizontal="left" vertical="center"/>
      <protection/>
    </xf>
    <xf numFmtId="0" fontId="32" fillId="0" borderId="0" xfId="0" applyFont="1" applyBorder="1" applyAlignment="1" applyProtection="1">
      <alignment vertical="center"/>
      <protection/>
    </xf>
    <xf numFmtId="0" fontId="14" fillId="0" borderId="0" xfId="0" applyFont="1" applyAlignment="1" applyProtection="1">
      <alignment vertical="center"/>
      <protection/>
    </xf>
    <xf numFmtId="0" fontId="0" fillId="0" borderId="45" xfId="0" applyFont="1" applyBorder="1" applyAlignment="1" applyProtection="1">
      <alignment horizontal="left" vertical="center"/>
      <protection/>
    </xf>
    <xf numFmtId="0" fontId="0" fillId="0" borderId="29" xfId="0" applyFont="1" applyBorder="1" applyAlignment="1" applyProtection="1">
      <alignment horizontal="left" vertical="center"/>
      <protection/>
    </xf>
    <xf numFmtId="181" fontId="0" fillId="40" borderId="17" xfId="0" applyNumberFormat="1" applyFont="1" applyFill="1" applyBorder="1" applyAlignment="1" applyProtection="1">
      <alignment vertical="center"/>
      <protection locked="0"/>
    </xf>
    <xf numFmtId="181" fontId="0" fillId="40" borderId="11" xfId="0" applyNumberFormat="1" applyFont="1" applyFill="1" applyBorder="1" applyAlignment="1" applyProtection="1">
      <alignment vertical="center"/>
      <protection locked="0"/>
    </xf>
    <xf numFmtId="181" fontId="0" fillId="0" borderId="16" xfId="0" applyNumberFormat="1" applyFont="1" applyBorder="1" applyAlignment="1" applyProtection="1">
      <alignment vertical="center"/>
      <protection/>
    </xf>
    <xf numFmtId="182" fontId="0" fillId="40" borderId="17" xfId="0" applyNumberFormat="1" applyFont="1" applyFill="1" applyBorder="1" applyAlignment="1" applyProtection="1">
      <alignment vertical="center"/>
      <protection locked="0"/>
    </xf>
    <xf numFmtId="178" fontId="0" fillId="40" borderId="17" xfId="0" applyNumberFormat="1" applyFont="1" applyFill="1" applyBorder="1" applyAlignment="1" applyProtection="1">
      <alignment horizontal="right" vertical="center"/>
      <protection locked="0"/>
    </xf>
    <xf numFmtId="0" fontId="0" fillId="0" borderId="13" xfId="0" applyFont="1" applyBorder="1" applyAlignment="1">
      <alignment vertical="center"/>
    </xf>
    <xf numFmtId="0" fontId="0" fillId="0" borderId="16" xfId="0" applyFont="1" applyBorder="1" applyAlignment="1" applyProtection="1">
      <alignment vertical="center"/>
      <protection/>
    </xf>
    <xf numFmtId="0" fontId="0" fillId="0" borderId="32"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14" fillId="40" borderId="17" xfId="0" applyFont="1" applyFill="1" applyBorder="1" applyAlignment="1" applyProtection="1">
      <alignment horizontal="center" vertical="center"/>
      <protection locked="0"/>
    </xf>
    <xf numFmtId="0" fontId="14" fillId="41" borderId="45" xfId="0" applyFont="1" applyFill="1" applyBorder="1" applyAlignment="1" applyProtection="1">
      <alignment vertical="center"/>
      <protection/>
    </xf>
    <xf numFmtId="0" fontId="14" fillId="41" borderId="46" xfId="0" applyFont="1" applyFill="1" applyBorder="1" applyAlignment="1" applyProtection="1">
      <alignment vertical="center"/>
      <protection/>
    </xf>
    <xf numFmtId="0" fontId="14" fillId="41" borderId="20" xfId="0" applyFont="1" applyFill="1" applyBorder="1" applyAlignment="1" applyProtection="1">
      <alignment horizontal="center" vertical="center"/>
      <protection/>
    </xf>
    <xf numFmtId="3" fontId="14" fillId="40" borderId="17" xfId="0" applyNumberFormat="1" applyFont="1" applyFill="1" applyBorder="1" applyAlignment="1" applyProtection="1">
      <alignment vertical="center"/>
      <protection locked="0"/>
    </xf>
    <xf numFmtId="0" fontId="13" fillId="0" borderId="0" xfId="0" applyFont="1" applyAlignment="1" applyProtection="1">
      <alignment vertical="center"/>
      <protection/>
    </xf>
    <xf numFmtId="0" fontId="14" fillId="41" borderId="0" xfId="0" applyFont="1" applyFill="1" applyBorder="1" applyAlignment="1" applyProtection="1">
      <alignment horizontal="center" vertical="center"/>
      <protection/>
    </xf>
    <xf numFmtId="0" fontId="0" fillId="41" borderId="0" xfId="0" applyFont="1" applyFill="1" applyBorder="1" applyAlignment="1" applyProtection="1">
      <alignment horizontal="left" vertical="center" wrapText="1"/>
      <protection/>
    </xf>
    <xf numFmtId="0" fontId="14" fillId="0" borderId="0" xfId="39" applyFont="1" applyAlignment="1" applyProtection="1">
      <alignment vertical="center"/>
      <protection/>
    </xf>
    <xf numFmtId="0" fontId="31" fillId="0" borderId="0" xfId="39" applyFont="1" applyAlignment="1" applyProtection="1">
      <alignment vertical="center"/>
      <protection/>
    </xf>
    <xf numFmtId="0" fontId="14" fillId="0" borderId="48" xfId="39" applyFont="1" applyBorder="1" applyAlignment="1" applyProtection="1">
      <alignment vertical="center"/>
      <protection/>
    </xf>
    <xf numFmtId="0" fontId="14" fillId="0" borderId="0" xfId="39" applyFont="1" applyBorder="1" applyAlignment="1" applyProtection="1">
      <alignment horizontal="right" vertical="center"/>
      <protection/>
    </xf>
    <xf numFmtId="0" fontId="14" fillId="0" borderId="0" xfId="39" applyFont="1" applyBorder="1" applyAlignment="1" applyProtection="1">
      <alignment vertical="center"/>
      <protection/>
    </xf>
    <xf numFmtId="0" fontId="14" fillId="0" borderId="0" xfId="0" applyFont="1" applyAlignment="1" applyProtection="1">
      <alignment vertical="center"/>
      <protection/>
    </xf>
    <xf numFmtId="0" fontId="0" fillId="0" borderId="45" xfId="0"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49" xfId="0" applyFont="1" applyBorder="1" applyAlignment="1" applyProtection="1">
      <alignment vertical="center" wrapText="1"/>
      <protection/>
    </xf>
    <xf numFmtId="0" fontId="0" fillId="0" borderId="46" xfId="0" applyFont="1" applyBorder="1" applyAlignment="1">
      <alignment vertical="center"/>
    </xf>
    <xf numFmtId="0" fontId="0" fillId="0" borderId="20" xfId="0" applyFont="1" applyBorder="1" applyAlignment="1">
      <alignment vertical="center" shrinkToFit="1"/>
    </xf>
    <xf numFmtId="0" fontId="0" fillId="41" borderId="45" xfId="0" applyFont="1" applyFill="1" applyBorder="1" applyAlignment="1">
      <alignment vertical="center"/>
    </xf>
    <xf numFmtId="0" fontId="0" fillId="41" borderId="46" xfId="0" applyFont="1" applyFill="1" applyBorder="1" applyAlignment="1">
      <alignment vertical="center"/>
    </xf>
    <xf numFmtId="0" fontId="0" fillId="41" borderId="20" xfId="0" applyFont="1" applyFill="1" applyBorder="1" applyAlignment="1">
      <alignment vertical="center"/>
    </xf>
    <xf numFmtId="183" fontId="0" fillId="40" borderId="45"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left" vertical="center" shrinkToFit="1"/>
      <protection/>
    </xf>
    <xf numFmtId="183" fontId="0" fillId="0" borderId="0" xfId="0" applyNumberFormat="1" applyFont="1" applyBorder="1" applyAlignment="1" applyProtection="1">
      <alignment horizontal="center" vertical="center"/>
      <protection/>
    </xf>
    <xf numFmtId="0" fontId="16" fillId="0" borderId="0" xfId="0" applyFont="1" applyAlignment="1">
      <alignment vertical="center"/>
    </xf>
    <xf numFmtId="0" fontId="0" fillId="41" borderId="45" xfId="0" applyFont="1" applyFill="1" applyBorder="1" applyAlignment="1" applyProtection="1">
      <alignment vertical="center"/>
      <protection/>
    </xf>
    <xf numFmtId="0" fontId="0" fillId="0" borderId="45" xfId="0" applyFont="1" applyBorder="1" applyAlignment="1">
      <alignment vertical="center"/>
    </xf>
    <xf numFmtId="0" fontId="16" fillId="0" borderId="0" xfId="0" applyFont="1" applyAlignment="1" applyProtection="1">
      <alignment vertical="center" readingOrder="1"/>
      <protection/>
    </xf>
    <xf numFmtId="0" fontId="19" fillId="0" borderId="20" xfId="0" applyFont="1" applyBorder="1" applyAlignment="1">
      <alignment vertical="center" shrinkToFit="1"/>
    </xf>
    <xf numFmtId="0" fontId="24" fillId="41" borderId="0" xfId="0" applyFont="1" applyFill="1" applyBorder="1" applyAlignment="1" applyProtection="1">
      <alignment vertical="center"/>
      <protection/>
    </xf>
    <xf numFmtId="0" fontId="0" fillId="0" borderId="46" xfId="0" applyFont="1" applyBorder="1" applyAlignment="1">
      <alignment horizontal="left" vertical="center" shrinkToFit="1"/>
    </xf>
    <xf numFmtId="0" fontId="19" fillId="41" borderId="56" xfId="0" applyFont="1" applyFill="1" applyBorder="1" applyAlignment="1" applyProtection="1">
      <alignment vertical="center"/>
      <protection/>
    </xf>
    <xf numFmtId="0" fontId="19" fillId="41" borderId="57" xfId="0" applyFont="1" applyFill="1" applyBorder="1" applyAlignment="1" applyProtection="1">
      <alignment vertical="center"/>
      <protection/>
    </xf>
    <xf numFmtId="0" fontId="19" fillId="41" borderId="58" xfId="0" applyFont="1" applyFill="1" applyBorder="1" applyAlignment="1" applyProtection="1">
      <alignment vertical="center"/>
      <protection/>
    </xf>
    <xf numFmtId="0" fontId="0" fillId="0" borderId="17" xfId="0"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11" xfId="0" applyFont="1" applyBorder="1" applyAlignment="1" applyProtection="1">
      <alignment horizontal="center" vertical="center" shrinkToFit="1"/>
      <protection/>
    </xf>
    <xf numFmtId="0" fontId="0" fillId="0" borderId="17" xfId="0" applyFont="1" applyBorder="1" applyAlignment="1" applyProtection="1">
      <alignment horizontal="center" vertical="center" shrinkToFit="1"/>
      <protection/>
    </xf>
    <xf numFmtId="0" fontId="0" fillId="0" borderId="32" xfId="0" applyFont="1" applyBorder="1" applyAlignment="1" applyProtection="1">
      <alignment horizontal="center" vertical="center" shrinkToFit="1"/>
      <protection/>
    </xf>
    <xf numFmtId="0" fontId="0" fillId="0" borderId="5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22" fillId="0" borderId="0" xfId="0" applyFont="1" applyAlignment="1" applyProtection="1">
      <alignment vertical="center"/>
      <protection/>
    </xf>
    <xf numFmtId="0" fontId="22" fillId="0" borderId="0" xfId="0" applyFont="1" applyAlignment="1" applyProtection="1">
      <alignment horizontal="left" vertical="center"/>
      <protection/>
    </xf>
    <xf numFmtId="0" fontId="16" fillId="0" borderId="0" xfId="0" applyFont="1" applyAlignment="1" applyProtection="1">
      <alignment vertical="center"/>
      <protection/>
    </xf>
    <xf numFmtId="0" fontId="16" fillId="0" borderId="0" xfId="0" applyFont="1" applyAlignment="1" applyProtection="1">
      <alignment vertical="center" wrapText="1"/>
      <protection/>
    </xf>
    <xf numFmtId="0" fontId="0" fillId="0" borderId="17" xfId="0" applyFont="1" applyBorder="1" applyAlignment="1">
      <alignment horizontal="center" vertical="center" wrapText="1"/>
    </xf>
    <xf numFmtId="0" fontId="0" fillId="0" borderId="20" xfId="0" applyFont="1" applyBorder="1" applyAlignment="1">
      <alignment horizontal="center" vertical="center"/>
    </xf>
    <xf numFmtId="0" fontId="34" fillId="0" borderId="0" xfId="0" applyFont="1" applyAlignment="1">
      <alignment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shrinkToFit="1"/>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shrinkToFit="1"/>
    </xf>
    <xf numFmtId="0" fontId="19" fillId="0" borderId="17" xfId="0" applyFont="1" applyBorder="1" applyAlignment="1">
      <alignment vertical="center" shrinkToFit="1"/>
    </xf>
    <xf numFmtId="0" fontId="19" fillId="0" borderId="59" xfId="0" applyFont="1" applyBorder="1" applyAlignment="1">
      <alignment vertical="center"/>
    </xf>
    <xf numFmtId="0" fontId="19" fillId="0" borderId="11" xfId="0" applyFont="1" applyBorder="1" applyAlignment="1" applyProtection="1">
      <alignment vertical="center" shrinkToFit="1"/>
      <protection/>
    </xf>
    <xf numFmtId="0" fontId="19" fillId="0" borderId="17" xfId="0" applyFont="1" applyBorder="1" applyAlignment="1" applyProtection="1">
      <alignment vertical="center" shrinkToFit="1"/>
      <protection/>
    </xf>
    <xf numFmtId="0" fontId="19" fillId="0" borderId="11" xfId="0" applyFont="1" applyBorder="1" applyAlignment="1">
      <alignment vertical="center" shrinkToFit="1"/>
    </xf>
    <xf numFmtId="0" fontId="19" fillId="0" borderId="67" xfId="0" applyFont="1" applyBorder="1" applyAlignment="1" applyProtection="1">
      <alignment vertical="center" shrinkToFit="1"/>
      <protection/>
    </xf>
    <xf numFmtId="0" fontId="19" fillId="0" borderId="32" xfId="0" applyFont="1" applyBorder="1" applyAlignment="1">
      <alignment vertical="center" shrinkToFit="1"/>
    </xf>
    <xf numFmtId="0" fontId="19" fillId="0" borderId="46" xfId="0" applyFont="1" applyBorder="1" applyAlignment="1">
      <alignment vertical="center"/>
    </xf>
    <xf numFmtId="0" fontId="19" fillId="0" borderId="36" xfId="0" applyFont="1" applyBorder="1" applyAlignment="1">
      <alignment vertical="center" shrinkToFit="1"/>
    </xf>
    <xf numFmtId="0" fontId="19" fillId="41" borderId="36" xfId="0" applyFont="1" applyFill="1" applyBorder="1" applyAlignment="1" applyProtection="1">
      <alignment vertical="center"/>
      <protection locked="0"/>
    </xf>
    <xf numFmtId="0" fontId="19" fillId="0" borderId="18" xfId="0" applyFont="1" applyBorder="1" applyAlignment="1">
      <alignment vertical="center"/>
    </xf>
    <xf numFmtId="0" fontId="19" fillId="0" borderId="45" xfId="0" applyFont="1" applyBorder="1" applyAlignment="1">
      <alignment vertical="center"/>
    </xf>
    <xf numFmtId="0" fontId="19" fillId="0" borderId="38" xfId="0" applyFont="1" applyBorder="1" applyAlignment="1">
      <alignment vertical="center" shrinkToFit="1"/>
    </xf>
    <xf numFmtId="0" fontId="34" fillId="0" borderId="0" xfId="0" applyFont="1" applyAlignment="1" applyProtection="1">
      <alignment vertical="center"/>
      <protection/>
    </xf>
    <xf numFmtId="0" fontId="24" fillId="0" borderId="0" xfId="0" applyFont="1" applyAlignment="1" applyProtection="1">
      <alignment horizontal="left" vertical="center"/>
      <protection/>
    </xf>
    <xf numFmtId="0" fontId="16" fillId="0" borderId="0" xfId="0" applyFont="1" applyAlignment="1" applyProtection="1">
      <alignment vertical="center"/>
      <protection/>
    </xf>
    <xf numFmtId="0" fontId="0" fillId="41" borderId="20"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0" borderId="17" xfId="0" applyFont="1" applyBorder="1" applyAlignment="1" applyProtection="1">
      <alignment horizontal="left" vertical="center"/>
      <protection/>
    </xf>
    <xf numFmtId="0" fontId="0" fillId="0" borderId="17" xfId="0" applyFont="1" applyBorder="1" applyAlignment="1" applyProtection="1">
      <alignment vertical="center"/>
      <protection/>
    </xf>
    <xf numFmtId="0" fontId="0" fillId="41" borderId="17" xfId="0" applyFont="1" applyFill="1" applyBorder="1" applyAlignment="1" applyProtection="1">
      <alignment horizontal="center" vertical="center" shrinkToFit="1"/>
      <protection/>
    </xf>
    <xf numFmtId="0" fontId="16" fillId="0" borderId="0" xfId="0" applyFont="1" applyAlignment="1">
      <alignment vertical="center"/>
    </xf>
    <xf numFmtId="0" fontId="0" fillId="0" borderId="17" xfId="0" applyFont="1" applyBorder="1" applyAlignment="1">
      <alignment vertical="center"/>
    </xf>
    <xf numFmtId="0" fontId="0" fillId="0" borderId="45" xfId="0" applyFont="1" applyBorder="1" applyAlignment="1">
      <alignment vertical="center"/>
    </xf>
    <xf numFmtId="0" fontId="0" fillId="0" borderId="17" xfId="0" applyFont="1" applyBorder="1" applyAlignment="1">
      <alignment horizontal="center" vertical="center"/>
    </xf>
    <xf numFmtId="0" fontId="0" fillId="0" borderId="46" xfId="0" applyFont="1" applyBorder="1" applyAlignment="1">
      <alignment horizontal="left" vertical="center"/>
    </xf>
    <xf numFmtId="0" fontId="0" fillId="0" borderId="17" xfId="0" applyFont="1" applyBorder="1" applyAlignment="1">
      <alignment horizontal="left" vertical="center"/>
    </xf>
    <xf numFmtId="0" fontId="0" fillId="0" borderId="45" xfId="0" applyFont="1" applyBorder="1" applyAlignment="1" applyProtection="1">
      <alignment horizontal="right" vertical="center"/>
      <protection/>
    </xf>
    <xf numFmtId="177" fontId="0" fillId="0" borderId="46" xfId="0" applyNumberFormat="1" applyFont="1" applyBorder="1" applyAlignment="1" applyProtection="1">
      <alignment vertical="center"/>
      <protection/>
    </xf>
    <xf numFmtId="0" fontId="0" fillId="0" borderId="17" xfId="0" applyFont="1" applyBorder="1" applyAlignment="1">
      <alignment horizontal="left" vertical="center" shrinkToFit="1"/>
    </xf>
    <xf numFmtId="0" fontId="0" fillId="41" borderId="17" xfId="0" applyFont="1" applyFill="1" applyBorder="1" applyAlignment="1">
      <alignment vertical="center" shrinkToFit="1"/>
    </xf>
    <xf numFmtId="0" fontId="0" fillId="41" borderId="17" xfId="0" applyFont="1" applyFill="1" applyBorder="1" applyAlignment="1">
      <alignment vertical="center"/>
    </xf>
    <xf numFmtId="0" fontId="16" fillId="0" borderId="0" xfId="0" applyFont="1" applyAlignment="1" applyProtection="1">
      <alignment horizontal="left" vertical="center"/>
      <protection/>
    </xf>
    <xf numFmtId="0" fontId="0" fillId="41" borderId="45" xfId="0" applyFont="1" applyFill="1" applyBorder="1" applyAlignment="1" applyProtection="1">
      <alignment horizontal="center" vertical="center" shrinkToFit="1"/>
      <protection/>
    </xf>
    <xf numFmtId="0" fontId="0" fillId="0" borderId="46" xfId="0" applyFont="1" applyBorder="1" applyAlignment="1" applyProtection="1">
      <alignment horizontal="center" vertical="center"/>
      <protection/>
    </xf>
    <xf numFmtId="0" fontId="0" fillId="41" borderId="17" xfId="0" applyFont="1" applyFill="1" applyBorder="1" applyAlignment="1" applyProtection="1">
      <alignment vertical="center"/>
      <protection/>
    </xf>
    <xf numFmtId="0" fontId="16" fillId="41" borderId="0" xfId="0" applyFont="1" applyFill="1" applyAlignment="1">
      <alignment vertical="center"/>
    </xf>
    <xf numFmtId="0" fontId="0" fillId="0" borderId="1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45" xfId="0" applyFont="1" applyBorder="1" applyAlignment="1">
      <alignment horizontal="left" vertical="center" shrinkToFit="1"/>
    </xf>
    <xf numFmtId="0" fontId="35" fillId="0" borderId="0" xfId="0" applyFont="1" applyAlignment="1">
      <alignment vertical="center"/>
    </xf>
    <xf numFmtId="0" fontId="19" fillId="41" borderId="0" xfId="0" applyFont="1" applyFill="1" applyBorder="1" applyAlignment="1" applyProtection="1">
      <alignment vertical="center"/>
      <protection/>
    </xf>
    <xf numFmtId="0" fontId="24" fillId="0" borderId="0" xfId="0" applyFont="1" applyBorder="1" applyAlignment="1" applyProtection="1">
      <alignment horizontal="left" vertical="center"/>
      <protection/>
    </xf>
    <xf numFmtId="0" fontId="0" fillId="0" borderId="16" xfId="0" applyFont="1" applyBorder="1" applyAlignment="1" applyProtection="1">
      <alignment vertical="center"/>
      <protection/>
    </xf>
    <xf numFmtId="0" fontId="0" fillId="0" borderId="71" xfId="0" applyFont="1" applyBorder="1" applyAlignment="1" applyProtection="1">
      <alignment horizontal="left" vertical="center"/>
      <protection/>
    </xf>
    <xf numFmtId="0" fontId="0" fillId="0" borderId="30" xfId="0" applyFont="1" applyBorder="1" applyAlignment="1" applyProtection="1">
      <alignment horizontal="center" vertical="center"/>
      <protection/>
    </xf>
    <xf numFmtId="0" fontId="0" fillId="41" borderId="11" xfId="0" applyFont="1" applyFill="1" applyBorder="1" applyAlignment="1" applyProtection="1">
      <alignment horizontal="center" vertical="center"/>
      <protection/>
    </xf>
    <xf numFmtId="0" fontId="0" fillId="41" borderId="15" xfId="0" applyFont="1" applyFill="1" applyBorder="1" applyAlignment="1" applyProtection="1">
      <alignment horizontal="left" vertical="center"/>
      <protection/>
    </xf>
    <xf numFmtId="0" fontId="0" fillId="41" borderId="45" xfId="0" applyFont="1" applyFill="1" applyBorder="1" applyAlignment="1" applyProtection="1">
      <alignment horizontal="left" vertical="center"/>
      <protection/>
    </xf>
    <xf numFmtId="0" fontId="0" fillId="0" borderId="20" xfId="0" applyFont="1" applyBorder="1" applyAlignment="1" applyProtection="1">
      <alignment horizontal="center" vertical="center"/>
      <protection/>
    </xf>
    <xf numFmtId="0" fontId="0" fillId="0" borderId="17" xfId="0" applyFont="1" applyBorder="1" applyAlignment="1" applyProtection="1">
      <alignment vertical="center" shrinkToFit="1"/>
      <protection/>
    </xf>
    <xf numFmtId="0" fontId="0" fillId="0" borderId="49" xfId="0" applyFont="1" applyBorder="1" applyAlignment="1" applyProtection="1">
      <alignment horizontal="left" vertical="center"/>
      <protection/>
    </xf>
    <xf numFmtId="0" fontId="0" fillId="0" borderId="45" xfId="0" applyFont="1" applyBorder="1" applyAlignment="1" applyProtection="1">
      <alignment horizontal="center" vertical="center" shrinkToFit="1"/>
      <protection/>
    </xf>
    <xf numFmtId="0" fontId="0" fillId="0" borderId="45" xfId="0" applyFont="1" applyBorder="1" applyAlignment="1" applyProtection="1">
      <alignment vertical="center"/>
      <protection/>
    </xf>
    <xf numFmtId="0" fontId="34" fillId="0" borderId="0" xfId="0" applyFont="1" applyAlignment="1">
      <alignment vertical="center"/>
    </xf>
    <xf numFmtId="0" fontId="36" fillId="0" borderId="0" xfId="0" applyFont="1" applyAlignment="1">
      <alignment vertical="center"/>
    </xf>
    <xf numFmtId="0" fontId="0" fillId="0" borderId="0" xfId="0" applyFont="1" applyAlignment="1">
      <alignment horizontal="right" vertical="center"/>
    </xf>
    <xf numFmtId="0" fontId="0" fillId="0" borderId="48" xfId="0" applyFont="1" applyBorder="1" applyAlignment="1" applyProtection="1">
      <alignment horizontal="right" vertical="center"/>
      <protection/>
    </xf>
    <xf numFmtId="0" fontId="0" fillId="0" borderId="0" xfId="0" applyFont="1" applyAlignment="1" applyProtection="1">
      <alignment/>
      <protection/>
    </xf>
    <xf numFmtId="0" fontId="0" fillId="0" borderId="49" xfId="0" applyFont="1" applyBorder="1" applyAlignment="1" applyProtection="1">
      <alignment vertical="center"/>
      <protection/>
    </xf>
    <xf numFmtId="0" fontId="0" fillId="0" borderId="50" xfId="0" applyFont="1" applyBorder="1" applyAlignment="1">
      <alignment horizontal="left" vertical="center"/>
    </xf>
    <xf numFmtId="0" fontId="0" fillId="0" borderId="72" xfId="0" applyFont="1" applyBorder="1" applyAlignment="1">
      <alignment horizontal="left" vertical="center"/>
    </xf>
    <xf numFmtId="0" fontId="0" fillId="0" borderId="49" xfId="0" applyFont="1" applyBorder="1" applyAlignment="1">
      <alignment horizontal="left" vertical="center" wrapText="1"/>
    </xf>
    <xf numFmtId="0" fontId="0" fillId="0" borderId="0" xfId="0" applyFont="1" applyAlignment="1">
      <alignment horizontal="left" vertical="center"/>
    </xf>
    <xf numFmtId="0" fontId="16" fillId="41" borderId="0" xfId="0" applyFont="1" applyFill="1" applyAlignment="1" applyProtection="1">
      <alignment vertical="center"/>
      <protection/>
    </xf>
    <xf numFmtId="0" fontId="0" fillId="0" borderId="73"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19" fillId="0" borderId="0" xfId="0" applyFont="1" applyAlignment="1" applyProtection="1">
      <alignment vertical="center"/>
      <protection/>
    </xf>
    <xf numFmtId="0" fontId="0" fillId="0" borderId="74" xfId="0" applyFont="1" applyBorder="1" applyAlignment="1">
      <alignment horizontal="right" wrapText="1"/>
    </xf>
    <xf numFmtId="0" fontId="0" fillId="0" borderId="75" xfId="0" applyFont="1" applyBorder="1" applyAlignment="1">
      <alignment horizontal="right" wrapText="1"/>
    </xf>
    <xf numFmtId="0" fontId="0" fillId="0" borderId="29"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74" xfId="0" applyFont="1" applyBorder="1" applyAlignment="1">
      <alignment horizontal="center" vertical="center"/>
    </xf>
    <xf numFmtId="0" fontId="0" fillId="0" borderId="73" xfId="0" applyFont="1" applyBorder="1" applyAlignment="1">
      <alignment horizontal="center" vertical="center"/>
    </xf>
    <xf numFmtId="0" fontId="0" fillId="0" borderId="17" xfId="0" applyFont="1" applyBorder="1" applyAlignment="1" applyProtection="1">
      <alignment horizontal="right" vertical="center"/>
      <protection/>
    </xf>
    <xf numFmtId="0" fontId="0" fillId="0" borderId="15" xfId="0" applyFont="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pplyProtection="1">
      <alignment horizontal="left" vertical="center" readingOrder="1"/>
      <protection/>
    </xf>
    <xf numFmtId="0" fontId="0" fillId="0" borderId="0" xfId="0" applyFont="1" applyAlignment="1" applyProtection="1">
      <alignment readingOrder="1"/>
      <protection/>
    </xf>
    <xf numFmtId="0" fontId="36" fillId="0" borderId="0" xfId="0" applyFont="1" applyAlignment="1" applyProtection="1">
      <alignment vertical="center"/>
      <protection/>
    </xf>
    <xf numFmtId="0" fontId="0" fillId="0" borderId="0" xfId="0" applyFont="1" applyBorder="1" applyAlignment="1" applyProtection="1">
      <alignment horizontal="right" vertical="center"/>
      <protection/>
    </xf>
    <xf numFmtId="0" fontId="19" fillId="0" borderId="0" xfId="0" applyFont="1" applyBorder="1" applyAlignment="1" applyProtection="1">
      <alignment vertical="center" wrapText="1"/>
      <protection/>
    </xf>
    <xf numFmtId="0" fontId="0" fillId="0" borderId="15" xfId="0" applyFont="1" applyBorder="1" applyAlignment="1" applyProtection="1">
      <alignment horizontal="center" vertical="center" wrapText="1"/>
      <protection/>
    </xf>
    <xf numFmtId="0" fontId="0" fillId="0" borderId="32" xfId="0" applyFont="1" applyBorder="1" applyAlignment="1" applyProtection="1">
      <alignment vertical="center"/>
      <protection/>
    </xf>
    <xf numFmtId="0" fontId="0" fillId="0" borderId="12" xfId="0" applyFont="1" applyBorder="1" applyAlignment="1" applyProtection="1">
      <alignment horizontal="center" vertical="center" wrapText="1"/>
      <protection/>
    </xf>
    <xf numFmtId="0" fontId="0" fillId="0" borderId="11" xfId="0" applyFont="1" applyBorder="1" applyAlignment="1" applyProtection="1">
      <alignment horizontal="right" vertical="center" shrinkToFit="1"/>
      <protection/>
    </xf>
    <xf numFmtId="0" fontId="0" fillId="0" borderId="11" xfId="0" applyFont="1" applyBorder="1" applyAlignment="1" applyProtection="1">
      <alignment vertical="center"/>
      <protection/>
    </xf>
    <xf numFmtId="0" fontId="14" fillId="0" borderId="32" xfId="0" applyFont="1" applyBorder="1" applyAlignment="1" applyProtection="1">
      <alignment horizontal="center" vertical="center"/>
      <protection/>
    </xf>
    <xf numFmtId="0" fontId="14" fillId="0" borderId="32" xfId="0" applyFont="1" applyBorder="1" applyAlignment="1" applyProtection="1">
      <alignment horizontal="center" vertical="center" wrapText="1"/>
      <protection/>
    </xf>
    <xf numFmtId="0" fontId="19" fillId="41" borderId="76" xfId="0" applyFont="1" applyFill="1" applyBorder="1" applyAlignment="1" applyProtection="1">
      <alignment vertical="center"/>
      <protection/>
    </xf>
    <xf numFmtId="0" fontId="35" fillId="41" borderId="77" xfId="0" applyFont="1" applyFill="1" applyBorder="1" applyAlignment="1" applyProtection="1">
      <alignment horizontal="center" vertical="center"/>
      <protection/>
    </xf>
    <xf numFmtId="0" fontId="19" fillId="41" borderId="78" xfId="0" applyFont="1" applyFill="1" applyBorder="1" applyAlignment="1" applyProtection="1">
      <alignment vertical="center"/>
      <protection/>
    </xf>
    <xf numFmtId="0" fontId="35" fillId="41" borderId="79" xfId="0" applyFont="1" applyFill="1" applyBorder="1" applyAlignment="1" applyProtection="1">
      <alignment horizontal="center" vertical="center"/>
      <protection/>
    </xf>
    <xf numFmtId="0" fontId="19" fillId="41" borderId="80" xfId="0" applyFont="1" applyFill="1" applyBorder="1" applyAlignment="1" applyProtection="1">
      <alignment vertical="center"/>
      <protection/>
    </xf>
    <xf numFmtId="0" fontId="35" fillId="41" borderId="81" xfId="0" applyFont="1" applyFill="1" applyBorder="1" applyAlignment="1" applyProtection="1">
      <alignment horizontal="center" vertical="center"/>
      <protection/>
    </xf>
    <xf numFmtId="0" fontId="0" fillId="41" borderId="45" xfId="39" applyFont="1" applyFill="1" applyBorder="1" applyAlignment="1" applyProtection="1">
      <alignment vertical="center"/>
      <protection/>
    </xf>
    <xf numFmtId="0" fontId="0" fillId="41" borderId="46" xfId="39" applyFont="1" applyFill="1" applyBorder="1" applyAlignment="1" applyProtection="1">
      <alignment vertical="center"/>
      <protection/>
    </xf>
    <xf numFmtId="0" fontId="0" fillId="41" borderId="20" xfId="39" applyFont="1" applyFill="1" applyBorder="1" applyAlignment="1" applyProtection="1">
      <alignment vertical="center"/>
      <protection/>
    </xf>
    <xf numFmtId="0" fontId="0" fillId="0" borderId="17" xfId="39" applyFont="1" applyBorder="1" applyAlignment="1" applyProtection="1">
      <alignment vertical="center"/>
      <protection/>
    </xf>
    <xf numFmtId="0" fontId="0" fillId="40" borderId="17" xfId="39" applyFont="1" applyFill="1" applyBorder="1" applyAlignment="1" applyProtection="1">
      <alignment vertical="center"/>
      <protection locked="0"/>
    </xf>
    <xf numFmtId="0" fontId="0" fillId="0" borderId="0" xfId="39" applyFont="1" applyBorder="1" applyAlignment="1" applyProtection="1">
      <alignment vertical="center"/>
      <protection/>
    </xf>
    <xf numFmtId="0" fontId="0" fillId="0" borderId="0" xfId="39" applyFont="1" applyAlignment="1" applyProtection="1">
      <alignment vertical="center"/>
      <protection/>
    </xf>
    <xf numFmtId="49" fontId="0" fillId="40" borderId="17" xfId="39" applyNumberFormat="1" applyFont="1" applyFill="1" applyBorder="1" applyAlignment="1" applyProtection="1">
      <alignment vertical="center"/>
      <protection locked="0"/>
    </xf>
    <xf numFmtId="0" fontId="0" fillId="0" borderId="0" xfId="39" applyFont="1" applyBorder="1" applyAlignment="1" applyProtection="1">
      <alignment horizontal="left" vertical="center"/>
      <protection/>
    </xf>
    <xf numFmtId="0" fontId="0" fillId="0" borderId="0" xfId="39" applyFont="1" applyBorder="1" applyAlignment="1" applyProtection="1">
      <alignment horizontal="center" vertical="center"/>
      <protection/>
    </xf>
    <xf numFmtId="49" fontId="0" fillId="0" borderId="0" xfId="39" applyNumberFormat="1" applyFont="1" applyBorder="1" applyAlignment="1" applyProtection="1">
      <alignment vertical="center" wrapText="1"/>
      <protection/>
    </xf>
    <xf numFmtId="0" fontId="0" fillId="0" borderId="17" xfId="39" applyFont="1" applyBorder="1" applyAlignment="1" applyProtection="1">
      <alignment horizontal="center" vertical="center"/>
      <protection/>
    </xf>
    <xf numFmtId="0" fontId="0" fillId="0" borderId="45" xfId="39" applyFont="1" applyBorder="1" applyAlignment="1" applyProtection="1">
      <alignment vertical="center"/>
      <protection/>
    </xf>
    <xf numFmtId="0" fontId="0" fillId="0" borderId="46" xfId="39" applyFont="1" applyBorder="1" applyAlignment="1" applyProtection="1">
      <alignment vertical="center"/>
      <protection/>
    </xf>
    <xf numFmtId="0" fontId="0" fillId="0" borderId="20" xfId="39" applyFont="1" applyBorder="1" applyAlignment="1" applyProtection="1">
      <alignment vertical="center"/>
      <protection/>
    </xf>
    <xf numFmtId="0" fontId="0" fillId="0" borderId="17" xfId="39" applyFont="1" applyBorder="1" applyAlignment="1" applyProtection="1">
      <alignment horizontal="center"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41" borderId="46" xfId="0" applyFont="1" applyFill="1" applyBorder="1" applyAlignment="1" applyProtection="1">
      <alignment vertical="center"/>
      <protection/>
    </xf>
    <xf numFmtId="0" fontId="0" fillId="0" borderId="0" xfId="0" applyFont="1" applyAlignment="1">
      <alignment/>
    </xf>
    <xf numFmtId="0" fontId="0" fillId="41" borderId="46" xfId="0" applyFont="1" applyFill="1" applyBorder="1" applyAlignment="1">
      <alignment horizontal="left" vertical="center"/>
    </xf>
    <xf numFmtId="0" fontId="0" fillId="41" borderId="17" xfId="0" applyFont="1" applyFill="1" applyBorder="1" applyAlignment="1">
      <alignment horizontal="center" vertical="center" shrinkToFit="1"/>
    </xf>
    <xf numFmtId="0" fontId="14" fillId="0" borderId="0" xfId="0" applyFont="1" applyBorder="1" applyAlignment="1" applyProtection="1">
      <alignment horizontal="left" vertical="center" wrapText="1"/>
      <protection/>
    </xf>
    <xf numFmtId="0" fontId="0" fillId="42" borderId="17" xfId="0" applyFont="1" applyFill="1" applyBorder="1" applyAlignment="1" applyProtection="1">
      <alignment vertical="center"/>
      <protection locked="0"/>
    </xf>
    <xf numFmtId="179" fontId="0" fillId="40" borderId="17" xfId="0" applyNumberFormat="1" applyFont="1" applyFill="1" applyBorder="1" applyAlignment="1" applyProtection="1">
      <alignment horizontal="center" vertical="center" shrinkToFit="1"/>
      <protection locked="0"/>
    </xf>
    <xf numFmtId="179" fontId="0" fillId="40" borderId="26" xfId="0" applyNumberFormat="1" applyFont="1" applyFill="1" applyBorder="1" applyAlignment="1" applyProtection="1">
      <alignment horizontal="center" vertical="center" shrinkToFit="1"/>
      <protection locked="0"/>
    </xf>
    <xf numFmtId="179" fontId="0" fillId="40" borderId="45" xfId="0" applyNumberFormat="1" applyFont="1" applyFill="1" applyBorder="1" applyAlignment="1" applyProtection="1">
      <alignment vertical="center"/>
      <protection locked="0"/>
    </xf>
    <xf numFmtId="179" fontId="0" fillId="40" borderId="32" xfId="0" applyNumberFormat="1" applyFont="1" applyFill="1" applyBorder="1" applyAlignment="1" applyProtection="1">
      <alignment horizontal="center" vertical="center" shrinkToFit="1"/>
      <protection locked="0"/>
    </xf>
    <xf numFmtId="179" fontId="0" fillId="40" borderId="11" xfId="0" applyNumberFormat="1" applyFont="1" applyFill="1" applyBorder="1" applyAlignment="1" applyProtection="1">
      <alignment horizontal="center" vertical="center" readingOrder="1"/>
      <protection locked="0"/>
    </xf>
    <xf numFmtId="179" fontId="0" fillId="40" borderId="17" xfId="0" applyNumberFormat="1" applyFont="1" applyFill="1" applyBorder="1" applyAlignment="1" applyProtection="1">
      <alignment horizontal="center" vertical="center" shrinkToFit="1" readingOrder="1"/>
      <protection locked="0"/>
    </xf>
    <xf numFmtId="179" fontId="0" fillId="40" borderId="20" xfId="39" applyNumberFormat="1" applyFont="1" applyFill="1" applyBorder="1" applyAlignment="1" applyProtection="1">
      <alignment horizontal="center" vertical="center" shrinkToFit="1"/>
      <protection locked="0"/>
    </xf>
    <xf numFmtId="56" fontId="0" fillId="40" borderId="17" xfId="0" applyNumberFormat="1" applyFont="1" applyFill="1" applyBorder="1" applyAlignment="1" applyProtection="1">
      <alignment vertical="center"/>
      <protection locked="0"/>
    </xf>
    <xf numFmtId="0" fontId="0" fillId="0" borderId="0" xfId="0" applyFont="1" applyFill="1" applyBorder="1" applyAlignment="1" applyProtection="1">
      <alignment horizontal="left" vertical="center" wrapText="1"/>
      <protection/>
    </xf>
    <xf numFmtId="0" fontId="0" fillId="0" borderId="82" xfId="0" applyFont="1" applyBorder="1" applyAlignment="1">
      <alignment horizontal="left" vertical="center"/>
    </xf>
    <xf numFmtId="0" fontId="0" fillId="0" borderId="12" xfId="0" applyFont="1" applyBorder="1" applyAlignment="1">
      <alignment vertical="center" wrapText="1"/>
    </xf>
    <xf numFmtId="0" fontId="0" fillId="0" borderId="0" xfId="0" applyFont="1" applyAlignment="1" applyProtection="1">
      <alignment vertical="top"/>
      <protection/>
    </xf>
    <xf numFmtId="0" fontId="0" fillId="0" borderId="0" xfId="0" applyFont="1" applyBorder="1" applyAlignment="1" applyProtection="1">
      <alignment/>
      <protection/>
    </xf>
    <xf numFmtId="0" fontId="0" fillId="0" borderId="40" xfId="0" applyFont="1" applyBorder="1" applyAlignment="1" applyProtection="1">
      <alignment horizontal="left"/>
      <protection/>
    </xf>
    <xf numFmtId="0" fontId="0" fillId="0" borderId="45" xfId="0" applyFont="1" applyBorder="1" applyAlignment="1" applyProtection="1">
      <alignment horizontal="center" vertical="center" wrapText="1" readingOrder="1"/>
      <protection/>
    </xf>
    <xf numFmtId="0" fontId="0" fillId="0" borderId="15" xfId="0" applyFont="1" applyFill="1" applyBorder="1" applyAlignment="1" applyProtection="1">
      <alignment horizontal="center" vertical="center"/>
      <protection/>
    </xf>
    <xf numFmtId="0" fontId="19" fillId="42" borderId="36" xfId="0" applyFont="1" applyFill="1" applyBorder="1" applyAlignment="1" applyProtection="1">
      <alignment vertical="center" shrinkToFit="1"/>
      <protection locked="0"/>
    </xf>
    <xf numFmtId="0" fontId="19" fillId="42" borderId="36" xfId="0" applyFont="1" applyFill="1" applyBorder="1" applyAlignment="1" applyProtection="1">
      <alignment vertical="center"/>
      <protection locked="0"/>
    </xf>
    <xf numFmtId="0" fontId="19" fillId="42" borderId="37" xfId="0" applyFont="1" applyFill="1" applyBorder="1" applyAlignment="1" applyProtection="1">
      <alignment horizontal="center" vertical="center"/>
      <protection locked="0"/>
    </xf>
    <xf numFmtId="0" fontId="0" fillId="41" borderId="83" xfId="0" applyFont="1" applyFill="1" applyBorder="1" applyAlignment="1" applyProtection="1">
      <alignment horizontal="left" vertical="center"/>
      <protection/>
    </xf>
    <xf numFmtId="0" fontId="0" fillId="41" borderId="84" xfId="0" applyFont="1" applyFill="1" applyBorder="1" applyAlignment="1" applyProtection="1">
      <alignment vertical="center"/>
      <protection/>
    </xf>
    <xf numFmtId="0" fontId="0" fillId="41" borderId="85" xfId="0" applyFont="1" applyFill="1" applyBorder="1" applyAlignment="1" applyProtection="1">
      <alignment horizontal="center" vertical="center" shrinkToFit="1"/>
      <protection/>
    </xf>
    <xf numFmtId="179" fontId="0" fillId="43" borderId="0" xfId="0" applyNumberFormat="1" applyFont="1" applyFill="1" applyBorder="1" applyAlignment="1" applyProtection="1">
      <alignment vertical="center"/>
      <protection/>
    </xf>
    <xf numFmtId="0" fontId="0" fillId="0" borderId="16" xfId="0" applyFont="1" applyFill="1" applyBorder="1" applyAlignment="1" applyProtection="1">
      <alignment horizontal="left" vertical="center" wrapText="1"/>
      <protection/>
    </xf>
    <xf numFmtId="179" fontId="14" fillId="43" borderId="17" xfId="0" applyNumberFormat="1" applyFont="1" applyFill="1" applyBorder="1" applyAlignment="1" applyProtection="1">
      <alignment vertical="center"/>
      <protection/>
    </xf>
    <xf numFmtId="179" fontId="0" fillId="43" borderId="20" xfId="0" applyNumberFormat="1" applyFont="1" applyFill="1" applyBorder="1" applyAlignment="1" applyProtection="1">
      <alignment vertical="center"/>
      <protection/>
    </xf>
    <xf numFmtId="0" fontId="0" fillId="40" borderId="86" xfId="0" applyFont="1" applyFill="1" applyBorder="1" applyAlignment="1" applyProtection="1">
      <alignment vertical="center" shrinkToFit="1"/>
      <protection locked="0"/>
    </xf>
    <xf numFmtId="0" fontId="0" fillId="0" borderId="87" xfId="0" applyFont="1" applyBorder="1" applyAlignment="1" applyProtection="1">
      <alignment vertical="center" wrapText="1"/>
      <protection/>
    </xf>
    <xf numFmtId="0" fontId="0" fillId="0" borderId="88" xfId="0" applyFont="1" applyBorder="1" applyAlignment="1" applyProtection="1">
      <alignment vertical="center" wrapText="1"/>
      <protection/>
    </xf>
    <xf numFmtId="0" fontId="0" fillId="0" borderId="89" xfId="0" applyFont="1" applyBorder="1" applyAlignment="1" applyProtection="1">
      <alignment vertical="center" wrapText="1"/>
      <protection/>
    </xf>
    <xf numFmtId="0" fontId="0" fillId="41" borderId="49" xfId="0" applyFont="1" applyFill="1" applyBorder="1" applyAlignment="1" applyProtection="1">
      <alignment horizontal="left" vertical="center"/>
      <protection/>
    </xf>
    <xf numFmtId="0" fontId="0" fillId="41" borderId="0" xfId="0" applyFont="1" applyFill="1" applyBorder="1" applyAlignment="1" applyProtection="1">
      <alignment vertical="center"/>
      <protection/>
    </xf>
    <xf numFmtId="0" fontId="0" fillId="41" borderId="0" xfId="0" applyFont="1" applyFill="1" applyBorder="1" applyAlignment="1" applyProtection="1">
      <alignment horizontal="center" vertical="center" shrinkToFit="1"/>
      <protection/>
    </xf>
    <xf numFmtId="0" fontId="0" fillId="0" borderId="83" xfId="0" applyFont="1" applyBorder="1" applyAlignment="1" applyProtection="1">
      <alignment vertical="center"/>
      <protection/>
    </xf>
    <xf numFmtId="0" fontId="0" fillId="0" borderId="84" xfId="0" applyFont="1" applyBorder="1" applyAlignment="1" applyProtection="1">
      <alignment vertical="center"/>
      <protection/>
    </xf>
    <xf numFmtId="0" fontId="0" fillId="0" borderId="85" xfId="0" applyFont="1" applyBorder="1" applyAlignment="1" applyProtection="1">
      <alignment vertical="center"/>
      <protection/>
    </xf>
    <xf numFmtId="0" fontId="0" fillId="0" borderId="0" xfId="0" applyNumberFormat="1" applyAlignment="1">
      <alignment vertical="center"/>
    </xf>
    <xf numFmtId="49" fontId="0" fillId="0" borderId="0" xfId="0" applyNumberFormat="1" applyAlignment="1">
      <alignment vertical="center"/>
    </xf>
    <xf numFmtId="179" fontId="0" fillId="0" borderId="0" xfId="0" applyNumberFormat="1" applyAlignment="1">
      <alignment vertical="center"/>
    </xf>
    <xf numFmtId="180" fontId="0" fillId="0" borderId="0" xfId="0" applyNumberFormat="1" applyAlignment="1">
      <alignment vertical="center"/>
    </xf>
    <xf numFmtId="3" fontId="0" fillId="0" borderId="0" xfId="0" applyNumberFormat="1" applyAlignment="1">
      <alignment vertical="center"/>
    </xf>
    <xf numFmtId="9" fontId="0" fillId="0" borderId="0" xfId="0" applyNumberFormat="1" applyAlignment="1">
      <alignment vertical="center"/>
    </xf>
    <xf numFmtId="184" fontId="0" fillId="0" borderId="0" xfId="0" applyNumberFormat="1" applyAlignment="1">
      <alignment vertical="center"/>
    </xf>
    <xf numFmtId="185" fontId="0" fillId="0" borderId="0" xfId="0" applyNumberFormat="1" applyAlignment="1">
      <alignment vertical="center"/>
    </xf>
    <xf numFmtId="188" fontId="0" fillId="0" borderId="0" xfId="0" applyNumberFormat="1" applyAlignment="1">
      <alignment vertical="center"/>
    </xf>
    <xf numFmtId="183" fontId="0" fillId="0" borderId="0" xfId="0" applyNumberFormat="1" applyAlignment="1">
      <alignment vertical="center"/>
    </xf>
    <xf numFmtId="56" fontId="0" fillId="0" borderId="0" xfId="0" applyNumberFormat="1" applyAlignment="1">
      <alignment vertical="center"/>
    </xf>
    <xf numFmtId="4" fontId="0" fillId="0" borderId="0" xfId="0" applyNumberFormat="1" applyAlignment="1">
      <alignment vertical="center"/>
    </xf>
    <xf numFmtId="0" fontId="13" fillId="0" borderId="0" xfId="80" applyFont="1" applyFill="1" applyAlignment="1">
      <alignment vertical="center"/>
      <protection/>
    </xf>
    <xf numFmtId="0" fontId="76" fillId="0" borderId="0" xfId="0" applyFont="1" applyAlignment="1" applyProtection="1">
      <alignment vertical="center"/>
      <protection/>
    </xf>
    <xf numFmtId="0" fontId="0" fillId="40" borderId="90" xfId="0" applyFont="1" applyFill="1" applyBorder="1" applyAlignment="1" applyProtection="1">
      <alignment horizontal="center" vertical="center"/>
      <protection locked="0"/>
    </xf>
    <xf numFmtId="0" fontId="0" fillId="0" borderId="0" xfId="0" applyFont="1" applyFill="1" applyAlignment="1" applyProtection="1">
      <alignment vertical="center"/>
      <protection/>
    </xf>
    <xf numFmtId="0" fontId="24" fillId="0" borderId="0" xfId="39" applyFont="1" applyAlignment="1" applyProtection="1">
      <alignment vertical="center"/>
      <protection/>
    </xf>
    <xf numFmtId="0" fontId="0" fillId="0" borderId="0" xfId="0" applyFont="1" applyFill="1" applyAlignment="1" applyProtection="1">
      <alignment/>
      <protection/>
    </xf>
    <xf numFmtId="0" fontId="0" fillId="0" borderId="0" xfId="0" applyFont="1" applyFill="1" applyAlignment="1" applyProtection="1">
      <alignment vertical="center"/>
      <protection/>
    </xf>
    <xf numFmtId="9" fontId="14" fillId="0" borderId="17" xfId="0" applyNumberFormat="1" applyFont="1" applyFill="1" applyBorder="1" applyAlignment="1" applyProtection="1">
      <alignment vertical="center"/>
      <protection locked="0"/>
    </xf>
    <xf numFmtId="0" fontId="19" fillId="0" borderId="27" xfId="0" applyFont="1" applyFill="1" applyBorder="1" applyAlignment="1">
      <alignment vertical="center"/>
    </xf>
    <xf numFmtId="0" fontId="0" fillId="40" borderId="91" xfId="0" applyFont="1" applyFill="1" applyBorder="1" applyAlignment="1" applyProtection="1">
      <alignment horizontal="center" vertical="center"/>
      <protection locked="0"/>
    </xf>
    <xf numFmtId="0" fontId="0" fillId="0" borderId="92" xfId="0" applyFont="1" applyBorder="1" applyAlignment="1">
      <alignment horizontal="left" vertical="center"/>
    </xf>
    <xf numFmtId="0" fontId="0" fillId="40" borderId="93" xfId="0" applyFont="1" applyFill="1" applyBorder="1" applyAlignment="1" applyProtection="1">
      <alignment horizontal="center" vertical="center"/>
      <protection locked="0"/>
    </xf>
    <xf numFmtId="0" fontId="0" fillId="40" borderId="94" xfId="0" applyFont="1" applyFill="1" applyBorder="1" applyAlignment="1" applyProtection="1">
      <alignment horizontal="center" vertical="center"/>
      <protection locked="0"/>
    </xf>
    <xf numFmtId="0" fontId="0" fillId="40" borderId="95" xfId="0" applyFont="1" applyFill="1" applyBorder="1" applyAlignment="1" applyProtection="1">
      <alignment horizontal="center" vertical="center"/>
      <protection locked="0"/>
    </xf>
    <xf numFmtId="0" fontId="0" fillId="40" borderId="96" xfId="0" applyFont="1" applyFill="1" applyBorder="1" applyAlignment="1" applyProtection="1">
      <alignment horizontal="center" vertical="center"/>
      <protection locked="0"/>
    </xf>
    <xf numFmtId="0" fontId="16" fillId="0" borderId="0" xfId="0" applyFont="1" applyFill="1" applyAlignment="1" applyProtection="1">
      <alignment vertical="center"/>
      <protection/>
    </xf>
    <xf numFmtId="0" fontId="19" fillId="0" borderId="20" xfId="0" applyFont="1" applyFill="1" applyBorder="1" applyAlignment="1">
      <alignment vertical="center"/>
    </xf>
    <xf numFmtId="0" fontId="0" fillId="0" borderId="59" xfId="0" applyFont="1" applyFill="1" applyBorder="1" applyAlignment="1" applyProtection="1">
      <alignment horizontal="center" vertical="center" shrinkToFit="1"/>
      <protection/>
    </xf>
    <xf numFmtId="0" fontId="0" fillId="0" borderId="17" xfId="0" applyFont="1" applyFill="1" applyBorder="1" applyAlignment="1" applyProtection="1">
      <alignment horizontal="center" vertical="center" shrinkToFit="1"/>
      <protection/>
    </xf>
    <xf numFmtId="0" fontId="0" fillId="0" borderId="32" xfId="0" applyFont="1" applyFill="1" applyBorder="1" applyAlignment="1" applyProtection="1">
      <alignment horizontal="center" vertical="center" wrapText="1"/>
      <protection/>
    </xf>
    <xf numFmtId="0" fontId="0" fillId="0" borderId="97" xfId="0" applyFont="1" applyFill="1" applyBorder="1" applyAlignment="1" applyProtection="1">
      <alignment horizontal="center" vertical="center" wrapText="1" shrinkToFit="1"/>
      <protection/>
    </xf>
    <xf numFmtId="0" fontId="19" fillId="0" borderId="17" xfId="0" applyFont="1" applyFill="1" applyBorder="1" applyAlignment="1">
      <alignment vertical="center"/>
    </xf>
    <xf numFmtId="0" fontId="19" fillId="0" borderId="20" xfId="0" applyFont="1" applyFill="1" applyBorder="1" applyAlignment="1">
      <alignment vertical="center" shrinkToFit="1"/>
    </xf>
    <xf numFmtId="0" fontId="19" fillId="0" borderId="29" xfId="0" applyFont="1" applyFill="1" applyBorder="1" applyAlignment="1">
      <alignment vertical="center"/>
    </xf>
    <xf numFmtId="0" fontId="19" fillId="0" borderId="0" xfId="0" applyFont="1" applyFill="1" applyAlignment="1">
      <alignment vertical="center"/>
    </xf>
    <xf numFmtId="0" fontId="19" fillId="0" borderId="30" xfId="0" applyFont="1" applyFill="1" applyBorder="1" applyAlignment="1">
      <alignment vertical="center"/>
    </xf>
    <xf numFmtId="0" fontId="19" fillId="0" borderId="32" xfId="0" applyFont="1" applyFill="1" applyBorder="1" applyAlignment="1">
      <alignment vertical="center" shrinkToFit="1"/>
    </xf>
    <xf numFmtId="0" fontId="19" fillId="0" borderId="17" xfId="0" applyFont="1" applyFill="1" applyBorder="1" applyAlignment="1">
      <alignment vertical="center" shrinkToFit="1"/>
    </xf>
    <xf numFmtId="0" fontId="19" fillId="0" borderId="32" xfId="0" applyFont="1" applyFill="1" applyBorder="1" applyAlignment="1">
      <alignment vertical="center"/>
    </xf>
    <xf numFmtId="0" fontId="19" fillId="40" borderId="98"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xf>
    <xf numFmtId="0" fontId="16" fillId="0" borderId="0" xfId="0" applyFont="1" applyFill="1" applyAlignment="1" applyProtection="1">
      <alignment horizontal="left" vertical="center"/>
      <protection/>
    </xf>
    <xf numFmtId="0" fontId="0" fillId="0" borderId="47" xfId="0"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Alignment="1" applyProtection="1">
      <alignment horizontal="right"/>
      <protection/>
    </xf>
    <xf numFmtId="0" fontId="0" fillId="0" borderId="0" xfId="0" applyFont="1" applyFill="1" applyBorder="1" applyAlignment="1">
      <alignment vertical="center"/>
    </xf>
    <xf numFmtId="0" fontId="15"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0" fillId="0" borderId="0" xfId="0" applyFont="1" applyFill="1" applyAlignment="1">
      <alignment vertical="center" readingOrder="1"/>
    </xf>
    <xf numFmtId="0" fontId="0" fillId="0" borderId="0" xfId="0" applyFont="1" applyFill="1" applyAlignment="1" applyProtection="1">
      <alignment vertical="center" shrinkToFit="1" readingOrder="1"/>
      <protection/>
    </xf>
    <xf numFmtId="0" fontId="0" fillId="0" borderId="0" xfId="0" applyFont="1" applyFill="1" applyAlignment="1" applyProtection="1">
      <alignment vertical="center" shrinkToFit="1"/>
      <protection/>
    </xf>
    <xf numFmtId="0" fontId="0" fillId="0" borderId="0" xfId="0" applyFont="1" applyFill="1" applyAlignment="1" applyProtection="1">
      <alignment vertical="center" readingOrder="1"/>
      <protection/>
    </xf>
    <xf numFmtId="0" fontId="0" fillId="0" borderId="0" xfId="0" applyFont="1" applyFill="1" applyBorder="1" applyAlignment="1" applyProtection="1">
      <alignment horizontal="left" vertical="center"/>
      <protection/>
    </xf>
    <xf numFmtId="0" fontId="14" fillId="0" borderId="0" xfId="0" applyFont="1" applyFill="1" applyAlignment="1" applyProtection="1">
      <alignment vertical="center"/>
      <protection/>
    </xf>
    <xf numFmtId="0" fontId="24" fillId="0" borderId="0" xfId="0" applyFont="1" applyFill="1" applyAlignment="1" applyProtection="1">
      <alignment vertical="center"/>
      <protection/>
    </xf>
    <xf numFmtId="0" fontId="0" fillId="40" borderId="99" xfId="0" applyFont="1" applyFill="1" applyBorder="1" applyAlignment="1" applyProtection="1">
      <alignment horizontal="center" vertical="center"/>
      <protection locked="0"/>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40" borderId="36" xfId="0" applyFont="1" applyFill="1" applyBorder="1" applyAlignment="1" applyProtection="1">
      <alignment vertical="center" shrinkToFit="1"/>
      <protection locked="0"/>
    </xf>
    <xf numFmtId="0" fontId="0" fillId="40" borderId="23" xfId="0" applyFont="1" applyFill="1" applyBorder="1" applyAlignment="1" applyProtection="1">
      <alignment vertical="center"/>
      <protection locked="0"/>
    </xf>
    <xf numFmtId="49" fontId="0" fillId="40" borderId="26" xfId="0" applyNumberFormat="1" applyFont="1" applyFill="1" applyBorder="1" applyAlignment="1" applyProtection="1">
      <alignment vertical="center"/>
      <protection locked="0"/>
    </xf>
    <xf numFmtId="0" fontId="0" fillId="0" borderId="60" xfId="0" applyFont="1" applyFill="1" applyBorder="1" applyAlignment="1" applyProtection="1">
      <alignment horizontal="center" vertical="center"/>
      <protection/>
    </xf>
    <xf numFmtId="0" fontId="22" fillId="0" borderId="0" xfId="0" applyFont="1" applyBorder="1" applyAlignment="1" applyProtection="1">
      <alignment horizontal="left" vertical="center" wrapText="1"/>
      <protection/>
    </xf>
    <xf numFmtId="0" fontId="0" fillId="0" borderId="60" xfId="0" applyFont="1" applyBorder="1" applyAlignment="1" applyProtection="1">
      <alignment horizontal="center" vertical="center" shrinkToFit="1"/>
      <protection/>
    </xf>
    <xf numFmtId="0" fontId="0" fillId="40" borderId="59" xfId="0" applyFont="1" applyFill="1" applyBorder="1" applyAlignment="1" applyProtection="1">
      <alignment vertical="center" shrinkToFit="1"/>
      <protection locked="0"/>
    </xf>
    <xf numFmtId="0" fontId="0" fillId="0" borderId="59" xfId="0" applyFont="1" applyFill="1" applyBorder="1" applyAlignment="1" applyProtection="1">
      <alignment horizontal="center" vertical="center" shrinkToFit="1"/>
      <protection/>
    </xf>
    <xf numFmtId="49" fontId="0" fillId="40" borderId="23" xfId="0" applyNumberFormat="1" applyFont="1" applyFill="1" applyBorder="1" applyAlignment="1" applyProtection="1">
      <alignment vertical="center"/>
      <protection locked="0"/>
    </xf>
    <xf numFmtId="0" fontId="0" fillId="40" borderId="17" xfId="0" applyFont="1" applyFill="1" applyBorder="1" applyAlignment="1" applyProtection="1">
      <alignment vertical="center" shrinkToFit="1"/>
      <protection locked="0"/>
    </xf>
    <xf numFmtId="0" fontId="0" fillId="0" borderId="36" xfId="0" applyFont="1" applyFill="1" applyBorder="1" applyAlignment="1" applyProtection="1">
      <alignment horizontal="center" vertical="center" shrinkToFit="1"/>
      <protection/>
    </xf>
    <xf numFmtId="49" fontId="0" fillId="40" borderId="36" xfId="0" applyNumberFormat="1" applyFont="1" applyFill="1" applyBorder="1" applyAlignment="1" applyProtection="1">
      <alignment vertical="center"/>
      <protection locked="0"/>
    </xf>
    <xf numFmtId="0" fontId="0" fillId="40" borderId="26" xfId="0" applyFont="1" applyFill="1" applyBorder="1" applyAlignment="1" applyProtection="1">
      <alignment vertical="center" shrinkToFit="1"/>
      <protection locked="0"/>
    </xf>
    <xf numFmtId="178" fontId="0" fillId="0" borderId="36" xfId="0" applyNumberFormat="1" applyFont="1" applyBorder="1" applyAlignment="1" applyProtection="1">
      <alignment horizontal="center" vertical="center" shrinkToFit="1"/>
      <protection/>
    </xf>
    <xf numFmtId="0" fontId="0" fillId="0" borderId="60" xfId="0" applyFont="1" applyBorder="1" applyAlignment="1" applyProtection="1">
      <alignment horizontal="center" vertical="center"/>
      <protection/>
    </xf>
    <xf numFmtId="0" fontId="0" fillId="40" borderId="59" xfId="0" applyFont="1" applyFill="1" applyBorder="1" applyAlignment="1" applyProtection="1">
      <alignment vertical="center"/>
      <protection locked="0"/>
    </xf>
    <xf numFmtId="0" fontId="0" fillId="40" borderId="19" xfId="0" applyFont="1" applyFill="1" applyBorder="1" applyAlignment="1" applyProtection="1">
      <alignment vertical="center"/>
      <protection locked="0"/>
    </xf>
    <xf numFmtId="0" fontId="0" fillId="40" borderId="36" xfId="0" applyFont="1" applyFill="1" applyBorder="1" applyAlignment="1" applyProtection="1">
      <alignment vertical="center"/>
      <protection locked="0"/>
    </xf>
    <xf numFmtId="0" fontId="0" fillId="40" borderId="39" xfId="0" applyFont="1" applyFill="1" applyBorder="1" applyAlignment="1" applyProtection="1">
      <alignment vertical="center"/>
      <protection locked="0"/>
    </xf>
    <xf numFmtId="0" fontId="0" fillId="0" borderId="100"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0" fillId="40" borderId="101" xfId="0" applyFont="1" applyFill="1" applyBorder="1" applyAlignment="1" applyProtection="1">
      <alignment vertical="center" shrinkToFit="1"/>
      <protection locked="0"/>
    </xf>
    <xf numFmtId="0" fontId="0" fillId="0" borderId="18" xfId="0" applyFont="1" applyBorder="1" applyAlignment="1" applyProtection="1">
      <alignment horizontal="center" vertical="center" wrapText="1" shrinkToFit="1"/>
      <protection/>
    </xf>
    <xf numFmtId="0" fontId="0" fillId="40" borderId="19" xfId="0" applyFont="1" applyFill="1" applyBorder="1" applyAlignment="1" applyProtection="1">
      <alignment vertical="center" wrapText="1" shrinkToFit="1"/>
      <protection locked="0"/>
    </xf>
    <xf numFmtId="0" fontId="0" fillId="44" borderId="45" xfId="0" applyFont="1" applyFill="1" applyBorder="1" applyAlignment="1" applyProtection="1">
      <alignment horizontal="left" vertical="center"/>
      <protection/>
    </xf>
    <xf numFmtId="0" fontId="0" fillId="44" borderId="21" xfId="0" applyFont="1" applyFill="1" applyBorder="1" applyAlignment="1">
      <alignment horizontal="left" vertical="center"/>
    </xf>
    <xf numFmtId="0" fontId="0" fillId="0" borderId="17" xfId="0" applyFont="1" applyBorder="1" applyAlignment="1">
      <alignment horizontal="center" vertical="center" wrapText="1"/>
    </xf>
    <xf numFmtId="0" fontId="0" fillId="40" borderId="17" xfId="0" applyFont="1" applyFill="1" applyBorder="1" applyAlignment="1" applyProtection="1">
      <alignment horizontal="center" vertical="center" shrinkToFit="1"/>
      <protection locked="0"/>
    </xf>
    <xf numFmtId="0" fontId="19" fillId="41" borderId="60" xfId="0" applyFont="1" applyFill="1" applyBorder="1" applyAlignment="1">
      <alignment horizontal="center" vertical="center" textRotation="255" wrapText="1"/>
    </xf>
    <xf numFmtId="0" fontId="0" fillId="0" borderId="45" xfId="0" applyFont="1" applyBorder="1" applyAlignment="1">
      <alignment horizontal="center" vertical="center"/>
    </xf>
    <xf numFmtId="0" fontId="0" fillId="0" borderId="20" xfId="0" applyFont="1" applyBorder="1" applyAlignment="1">
      <alignment horizontal="center" vertical="center"/>
    </xf>
    <xf numFmtId="0" fontId="0" fillId="40" borderId="17" xfId="0" applyFont="1" applyFill="1" applyBorder="1" applyAlignment="1" applyProtection="1">
      <alignment horizontal="left" vertical="center" shrinkToFit="1"/>
      <protection locked="0"/>
    </xf>
    <xf numFmtId="0" fontId="0" fillId="41" borderId="17" xfId="0" applyFont="1" applyFill="1" applyBorder="1" applyAlignment="1" applyProtection="1">
      <alignment horizontal="center" vertical="center"/>
      <protection/>
    </xf>
    <xf numFmtId="0" fontId="0" fillId="40" borderId="11" xfId="0" applyFont="1" applyFill="1" applyBorder="1" applyAlignment="1" applyProtection="1">
      <alignment horizontal="left" vertical="center" wrapText="1"/>
      <protection locked="0"/>
    </xf>
    <xf numFmtId="0" fontId="0" fillId="0" borderId="17" xfId="0" applyFont="1" applyBorder="1" applyAlignment="1" applyProtection="1">
      <alignment horizontal="center" vertical="center"/>
      <protection/>
    </xf>
    <xf numFmtId="0" fontId="0" fillId="40" borderId="17" xfId="0" applyFont="1" applyFill="1" applyBorder="1" applyAlignment="1" applyProtection="1">
      <alignment horizontal="center" vertical="center"/>
      <protection locked="0"/>
    </xf>
    <xf numFmtId="0" fontId="0" fillId="41" borderId="17" xfId="0" applyFont="1" applyFill="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40" borderId="17" xfId="0" applyFont="1" applyFill="1" applyBorder="1" applyAlignment="1" applyProtection="1">
      <alignment horizontal="left" vertical="center" wrapText="1"/>
      <protection locked="0"/>
    </xf>
    <xf numFmtId="0" fontId="0" fillId="0" borderId="17" xfId="0" applyFont="1" applyBorder="1" applyAlignment="1" applyProtection="1">
      <alignment horizontal="center" vertical="center" shrinkToFit="1"/>
      <protection/>
    </xf>
    <xf numFmtId="0" fontId="19" fillId="0" borderId="17" xfId="0" applyFont="1" applyBorder="1" applyAlignment="1" applyProtection="1">
      <alignment horizontal="center" vertical="center" wrapText="1"/>
      <protection/>
    </xf>
    <xf numFmtId="0" fontId="0" fillId="40" borderId="17" xfId="0" applyFont="1" applyFill="1" applyBorder="1" applyAlignment="1" applyProtection="1">
      <alignment vertical="center"/>
      <protection locked="0"/>
    </xf>
    <xf numFmtId="0" fontId="0" fillId="0" borderId="17" xfId="0" applyFont="1" applyBorder="1" applyAlignment="1">
      <alignment horizontal="left" vertical="center" shrinkToFit="1"/>
    </xf>
    <xf numFmtId="0" fontId="0" fillId="40" borderId="17" xfId="0" applyFont="1" applyFill="1" applyBorder="1" applyAlignment="1" applyProtection="1">
      <alignment vertical="center" wrapText="1" shrinkToFit="1"/>
      <protection locked="0"/>
    </xf>
    <xf numFmtId="0" fontId="0" fillId="0" borderId="17" xfId="0" applyFont="1" applyBorder="1" applyAlignment="1">
      <alignment horizontal="right"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17" xfId="0" applyFont="1" applyBorder="1" applyAlignment="1">
      <alignment horizontal="left" vertical="center"/>
    </xf>
    <xf numFmtId="0" fontId="0" fillId="0" borderId="17" xfId="0" applyFont="1" applyBorder="1" applyAlignment="1">
      <alignment horizontal="center" vertical="center"/>
    </xf>
    <xf numFmtId="0" fontId="0" fillId="0" borderId="46" xfId="0" applyFont="1" applyBorder="1" applyAlignment="1" applyProtection="1">
      <alignment horizontal="center" vertical="center" shrinkToFit="1"/>
      <protection/>
    </xf>
    <xf numFmtId="0" fontId="0" fillId="0" borderId="17" xfId="0" applyFont="1" applyBorder="1" applyAlignment="1" applyProtection="1">
      <alignment horizontal="left" vertical="center" shrinkToFit="1"/>
      <protection/>
    </xf>
    <xf numFmtId="0" fontId="0" fillId="0" borderId="0" xfId="0" applyFont="1" applyBorder="1" applyAlignment="1" applyProtection="1">
      <alignment vertical="center" shrinkToFit="1"/>
      <protection/>
    </xf>
    <xf numFmtId="0" fontId="0" fillId="0" borderId="46" xfId="0" applyFont="1" applyBorder="1" applyAlignment="1" applyProtection="1">
      <alignment horizontal="center" vertical="center"/>
      <protection/>
    </xf>
    <xf numFmtId="0" fontId="0" fillId="0" borderId="17" xfId="0" applyFont="1" applyBorder="1" applyAlignment="1">
      <alignment horizontal="center" vertical="center" shrinkToFit="1"/>
    </xf>
    <xf numFmtId="179" fontId="0" fillId="40" borderId="45" xfId="0" applyNumberFormat="1" applyFont="1" applyFill="1" applyBorder="1" applyAlignment="1" applyProtection="1">
      <alignment horizontal="center" vertical="center"/>
      <protection locked="0"/>
    </xf>
    <xf numFmtId="179" fontId="0" fillId="40" borderId="20" xfId="0" applyNumberFormat="1" applyFont="1" applyFill="1" applyBorder="1" applyAlignment="1" applyProtection="1">
      <alignment horizontal="center" vertical="center"/>
      <protection locked="0"/>
    </xf>
    <xf numFmtId="0" fontId="19" fillId="0" borderId="0" xfId="0" applyFont="1" applyBorder="1" applyAlignment="1" applyProtection="1">
      <alignment horizontal="left" vertical="center" wrapText="1"/>
      <protection/>
    </xf>
    <xf numFmtId="0" fontId="19" fillId="0" borderId="48" xfId="0" applyFont="1" applyBorder="1" applyAlignment="1" applyProtection="1">
      <alignment horizontal="left" vertical="center" wrapText="1"/>
      <protection/>
    </xf>
    <xf numFmtId="0" fontId="0" fillId="40" borderId="17" xfId="0" applyFont="1" applyFill="1" applyBorder="1" applyAlignment="1" applyProtection="1">
      <alignment horizontal="center" vertical="center" wrapText="1"/>
      <protection locked="0"/>
    </xf>
    <xf numFmtId="0" fontId="0" fillId="41" borderId="49" xfId="0" applyFont="1" applyFill="1" applyBorder="1" applyAlignment="1" applyProtection="1">
      <alignment horizontal="center" vertical="center"/>
      <protection/>
    </xf>
    <xf numFmtId="0" fontId="19" fillId="40" borderId="17" xfId="0" applyFont="1" applyFill="1" applyBorder="1" applyAlignment="1" applyProtection="1">
      <alignment horizontal="left" vertical="center" wrapText="1"/>
      <protection locked="0"/>
    </xf>
    <xf numFmtId="0" fontId="0" fillId="41" borderId="0" xfId="0" applyFont="1" applyFill="1" applyBorder="1" applyAlignment="1" applyProtection="1">
      <alignment horizontal="center" vertical="center"/>
      <protection/>
    </xf>
    <xf numFmtId="0" fontId="0" fillId="42" borderId="45" xfId="0" applyFont="1" applyFill="1" applyBorder="1" applyAlignment="1" applyProtection="1">
      <alignment horizontal="center" vertical="center"/>
      <protection locked="0"/>
    </xf>
    <xf numFmtId="0" fontId="0" fillId="42" borderId="46" xfId="0" applyFont="1" applyFill="1" applyBorder="1" applyAlignment="1" applyProtection="1">
      <alignment horizontal="center" vertical="center"/>
      <protection locked="0"/>
    </xf>
    <xf numFmtId="0" fontId="0" fillId="42" borderId="20" xfId="0" applyFont="1" applyFill="1" applyBorder="1" applyAlignment="1" applyProtection="1">
      <alignment horizontal="center" vertical="center"/>
      <protection locked="0"/>
    </xf>
    <xf numFmtId="0" fontId="19" fillId="0" borderId="17" xfId="0" applyFont="1" applyBorder="1" applyAlignment="1" applyProtection="1">
      <alignment horizontal="center" vertical="center"/>
      <protection/>
    </xf>
    <xf numFmtId="0" fontId="19" fillId="0" borderId="17" xfId="0" applyFont="1" applyBorder="1" applyAlignment="1">
      <alignment vertical="center"/>
    </xf>
    <xf numFmtId="0" fontId="0" fillId="0" borderId="17" xfId="0" applyFont="1" applyBorder="1" applyAlignment="1" applyProtection="1">
      <alignment horizontal="left" vertical="center" wrapText="1"/>
      <protection/>
    </xf>
    <xf numFmtId="0" fontId="0" fillId="0" borderId="45" xfId="0" applyFont="1" applyBorder="1" applyAlignment="1" applyProtection="1">
      <alignment horizontal="left" vertical="center" shrinkToFit="1"/>
      <protection/>
    </xf>
    <xf numFmtId="179" fontId="0" fillId="45" borderId="45" xfId="0" applyNumberFormat="1" applyFont="1" applyFill="1" applyBorder="1" applyAlignment="1" applyProtection="1">
      <alignment horizontal="center" vertical="center"/>
      <protection locked="0"/>
    </xf>
    <xf numFmtId="179" fontId="0" fillId="45" borderId="46" xfId="0" applyNumberFormat="1" applyFont="1" applyFill="1" applyBorder="1" applyAlignment="1" applyProtection="1">
      <alignment horizontal="center" vertical="center"/>
      <protection locked="0"/>
    </xf>
    <xf numFmtId="179" fontId="0" fillId="45" borderId="20" xfId="0" applyNumberFormat="1" applyFont="1" applyFill="1" applyBorder="1" applyAlignment="1" applyProtection="1">
      <alignment horizontal="center" vertical="center"/>
      <protection locked="0"/>
    </xf>
    <xf numFmtId="0" fontId="14" fillId="0" borderId="45" xfId="0" applyFont="1" applyBorder="1" applyAlignment="1" applyProtection="1">
      <alignment horizontal="left" vertical="center"/>
      <protection/>
    </xf>
    <xf numFmtId="0" fontId="14" fillId="0" borderId="46" xfId="0" applyFont="1" applyBorder="1" applyAlignment="1" applyProtection="1">
      <alignment horizontal="left" vertical="center"/>
      <protection/>
    </xf>
    <xf numFmtId="0" fontId="0" fillId="40" borderId="17" xfId="0" applyFont="1" applyFill="1" applyBorder="1" applyAlignment="1" applyProtection="1">
      <alignment horizontal="left" vertical="center"/>
      <protection locked="0"/>
    </xf>
    <xf numFmtId="0" fontId="0" fillId="41" borderId="17" xfId="0" applyFont="1" applyFill="1" applyBorder="1" applyAlignment="1" applyProtection="1">
      <alignment horizontal="left" vertical="center"/>
      <protection/>
    </xf>
    <xf numFmtId="0" fontId="19" fillId="0" borderId="45" xfId="0" applyFont="1" applyBorder="1" applyAlignment="1" applyProtection="1">
      <alignment horizontal="center" vertical="center" shrinkToFit="1"/>
      <protection/>
    </xf>
    <xf numFmtId="0" fontId="19" fillId="0" borderId="20" xfId="0" applyFont="1" applyBorder="1" applyAlignment="1" applyProtection="1">
      <alignment horizontal="center" vertical="center" shrinkToFit="1"/>
      <protection/>
    </xf>
    <xf numFmtId="179" fontId="0" fillId="40" borderId="11" xfId="0" applyNumberFormat="1" applyFont="1" applyFill="1" applyBorder="1" applyAlignment="1" applyProtection="1">
      <alignment horizontal="left" vertical="center"/>
      <protection locked="0"/>
    </xf>
    <xf numFmtId="0" fontId="0" fillId="0" borderId="17" xfId="0" applyFont="1" applyBorder="1" applyAlignment="1" applyProtection="1">
      <alignment horizontal="left" vertical="center"/>
      <protection/>
    </xf>
    <xf numFmtId="0" fontId="19" fillId="0" borderId="17" xfId="0" applyFont="1" applyBorder="1" applyAlignment="1" applyProtection="1">
      <alignment horizontal="center" vertical="center" shrinkToFit="1"/>
      <protection/>
    </xf>
    <xf numFmtId="179" fontId="0" fillId="40" borderId="17" xfId="0" applyNumberFormat="1" applyFont="1" applyFill="1" applyBorder="1" applyAlignment="1" applyProtection="1">
      <alignment horizontal="center" vertical="center"/>
      <protection locked="0"/>
    </xf>
    <xf numFmtId="0" fontId="0" fillId="0" borderId="55" xfId="0" applyFont="1" applyBorder="1" applyAlignment="1" applyProtection="1">
      <alignment horizontal="left" vertical="center"/>
      <protection/>
    </xf>
    <xf numFmtId="179" fontId="0" fillId="40" borderId="53" xfId="0" applyNumberFormat="1" applyFont="1" applyFill="1" applyBorder="1" applyAlignment="1" applyProtection="1">
      <alignment horizontal="center" vertical="center"/>
      <protection locked="0"/>
    </xf>
    <xf numFmtId="179" fontId="0" fillId="40" borderId="74" xfId="0" applyNumberFormat="1" applyFont="1" applyFill="1" applyBorder="1" applyAlignment="1" applyProtection="1">
      <alignment horizontal="center" vertical="center"/>
      <protection locked="0"/>
    </xf>
    <xf numFmtId="0" fontId="0" fillId="0" borderId="53" xfId="0" applyFont="1" applyBorder="1" applyAlignment="1" applyProtection="1">
      <alignment horizontal="left" vertical="center"/>
      <protection/>
    </xf>
    <xf numFmtId="0" fontId="0" fillId="40" borderId="53" xfId="0" applyFont="1" applyFill="1" applyBorder="1" applyAlignment="1" applyProtection="1">
      <alignment horizontal="center" vertical="center" wrapText="1"/>
      <protection locked="0"/>
    </xf>
    <xf numFmtId="0" fontId="0" fillId="40" borderId="102" xfId="0" applyFont="1" applyFill="1" applyBorder="1" applyAlignment="1" applyProtection="1">
      <alignment horizontal="center" vertical="center" wrapText="1"/>
      <protection locked="0"/>
    </xf>
    <xf numFmtId="0" fontId="0" fillId="40" borderId="74" xfId="0" applyFont="1" applyFill="1" applyBorder="1" applyAlignment="1" applyProtection="1">
      <alignment horizontal="center" vertical="center" wrapText="1"/>
      <protection locked="0"/>
    </xf>
    <xf numFmtId="0" fontId="0" fillId="0" borderId="50" xfId="0" applyFont="1" applyBorder="1" applyAlignment="1" applyProtection="1">
      <alignment horizontal="left" vertical="center" shrinkToFit="1"/>
      <protection/>
    </xf>
    <xf numFmtId="179" fontId="0" fillId="40" borderId="71" xfId="0" applyNumberFormat="1" applyFont="1" applyFill="1" applyBorder="1" applyAlignment="1" applyProtection="1">
      <alignment horizontal="center" vertical="center"/>
      <protection locked="0"/>
    </xf>
    <xf numFmtId="179" fontId="0" fillId="40" borderId="73" xfId="0" applyNumberFormat="1" applyFont="1" applyFill="1" applyBorder="1" applyAlignment="1" applyProtection="1">
      <alignment horizontal="center" vertical="center"/>
      <protection locked="0"/>
    </xf>
    <xf numFmtId="0" fontId="0" fillId="0" borderId="71" xfId="0" applyFont="1" applyBorder="1" applyAlignment="1" applyProtection="1">
      <alignment horizontal="left" vertical="center"/>
      <protection/>
    </xf>
    <xf numFmtId="0" fontId="0" fillId="40" borderId="71" xfId="0" applyFont="1" applyFill="1" applyBorder="1" applyAlignment="1" applyProtection="1">
      <alignment horizontal="center" vertical="center" wrapText="1"/>
      <protection locked="0"/>
    </xf>
    <xf numFmtId="0" fontId="0" fillId="40" borderId="51" xfId="0" applyFont="1" applyFill="1" applyBorder="1" applyAlignment="1" applyProtection="1">
      <alignment horizontal="center" vertical="center" wrapText="1"/>
      <protection locked="0"/>
    </xf>
    <xf numFmtId="0" fontId="0" fillId="40" borderId="73" xfId="0" applyFont="1" applyFill="1" applyBorder="1" applyAlignment="1" applyProtection="1">
      <alignment horizontal="center" vertical="center" wrapText="1"/>
      <protection locked="0"/>
    </xf>
    <xf numFmtId="0" fontId="14" fillId="42" borderId="45" xfId="0" applyFont="1" applyFill="1" applyBorder="1" applyAlignment="1" applyProtection="1">
      <alignment horizontal="center" vertical="center"/>
      <protection locked="0"/>
    </xf>
    <xf numFmtId="0" fontId="14" fillId="42" borderId="20" xfId="0" applyFont="1" applyFill="1" applyBorder="1" applyAlignment="1" applyProtection="1">
      <alignment horizontal="center" vertical="center"/>
      <protection locked="0"/>
    </xf>
    <xf numFmtId="0" fontId="0" fillId="0" borderId="17" xfId="0" applyFont="1" applyBorder="1" applyAlignment="1" applyProtection="1">
      <alignment vertical="center"/>
      <protection/>
    </xf>
    <xf numFmtId="179" fontId="0" fillId="0" borderId="17" xfId="0" applyNumberFormat="1" applyFont="1" applyBorder="1" applyAlignment="1" applyProtection="1">
      <alignment vertical="center" shrinkToFit="1"/>
      <protection/>
    </xf>
    <xf numFmtId="179" fontId="0" fillId="40" borderId="17" xfId="0" applyNumberFormat="1" applyFont="1" applyFill="1" applyBorder="1" applyAlignment="1" applyProtection="1">
      <alignment horizontal="center" vertical="center" shrinkToFit="1"/>
      <protection locked="0"/>
    </xf>
    <xf numFmtId="0" fontId="0" fillId="0" borderId="50" xfId="0" applyFont="1" applyBorder="1" applyAlignment="1" applyProtection="1">
      <alignment horizontal="left" vertical="center"/>
      <protection/>
    </xf>
    <xf numFmtId="179" fontId="0" fillId="40" borderId="50" xfId="0" applyNumberFormat="1" applyFont="1" applyFill="1" applyBorder="1" applyAlignment="1" applyProtection="1">
      <alignment horizontal="center" vertical="center" shrinkToFit="1"/>
      <protection locked="0"/>
    </xf>
    <xf numFmtId="0" fontId="0" fillId="40" borderId="50" xfId="0" applyFont="1" applyFill="1" applyBorder="1" applyAlignment="1" applyProtection="1">
      <alignment horizontal="left" vertical="center" shrinkToFit="1"/>
      <protection locked="0"/>
    </xf>
    <xf numFmtId="0" fontId="0" fillId="0" borderId="103" xfId="0" applyFont="1" applyBorder="1" applyAlignment="1" applyProtection="1">
      <alignment horizontal="center" vertical="center" wrapText="1"/>
      <protection/>
    </xf>
    <xf numFmtId="0" fontId="0" fillId="0" borderId="104" xfId="0" applyFont="1" applyBorder="1" applyAlignment="1" applyProtection="1">
      <alignment horizontal="center" vertical="center" wrapText="1"/>
      <protection/>
    </xf>
    <xf numFmtId="0" fontId="31" fillId="0" borderId="105" xfId="0" applyFont="1" applyBorder="1" applyAlignment="1">
      <alignment horizontal="left" vertical="center"/>
    </xf>
    <xf numFmtId="0" fontId="14" fillId="40" borderId="106" xfId="0" applyFont="1" applyFill="1" applyBorder="1" applyAlignment="1" applyProtection="1">
      <alignment horizontal="center" vertical="center"/>
      <protection locked="0"/>
    </xf>
    <xf numFmtId="0" fontId="31" fillId="0" borderId="107" xfId="0" applyFont="1" applyBorder="1" applyAlignment="1">
      <alignment horizontal="left" vertical="center"/>
    </xf>
    <xf numFmtId="0" fontId="14" fillId="40" borderId="108" xfId="0" applyFont="1" applyFill="1" applyBorder="1" applyAlignment="1" applyProtection="1">
      <alignment horizontal="center" vertical="center"/>
      <protection locked="0"/>
    </xf>
    <xf numFmtId="0" fontId="0" fillId="40" borderId="90" xfId="0" applyFont="1" applyFill="1" applyBorder="1" applyAlignment="1" applyProtection="1">
      <alignment horizontal="center" vertical="center" wrapText="1"/>
      <protection locked="0"/>
    </xf>
    <xf numFmtId="0" fontId="0" fillId="40" borderId="17" xfId="0" applyFont="1" applyFill="1" applyBorder="1" applyAlignment="1" applyProtection="1">
      <alignment vertical="center" wrapText="1"/>
      <protection locked="0"/>
    </xf>
    <xf numFmtId="0" fontId="0" fillId="40" borderId="109" xfId="0" applyFont="1" applyFill="1" applyBorder="1" applyAlignment="1" applyProtection="1">
      <alignment horizontal="center" vertical="center" wrapText="1"/>
      <protection locked="0"/>
    </xf>
    <xf numFmtId="0" fontId="0" fillId="0" borderId="0" xfId="0" applyFont="1" applyBorder="1" applyAlignment="1" applyProtection="1">
      <alignment vertical="center"/>
      <protection/>
    </xf>
    <xf numFmtId="0" fontId="0" fillId="0" borderId="71" xfId="0" applyFont="1" applyBorder="1" applyAlignment="1" applyProtection="1">
      <alignment horizontal="center" vertical="center"/>
      <protection/>
    </xf>
    <xf numFmtId="0" fontId="0" fillId="0" borderId="50" xfId="0" applyFont="1" applyBorder="1" applyAlignment="1" applyProtection="1">
      <alignment horizontal="center" vertical="center"/>
      <protection/>
    </xf>
    <xf numFmtId="0" fontId="0" fillId="0" borderId="73" xfId="0" applyFont="1" applyBorder="1" applyAlignment="1" applyProtection="1">
      <alignment horizontal="center" vertical="center"/>
      <protection/>
    </xf>
    <xf numFmtId="0" fontId="0" fillId="41" borderId="60" xfId="0" applyFont="1" applyFill="1" applyBorder="1" applyAlignment="1" applyProtection="1">
      <alignment horizontal="center" vertical="center" textRotation="255" wrapText="1"/>
      <protection/>
    </xf>
    <xf numFmtId="0" fontId="0" fillId="40" borderId="12" xfId="0" applyFont="1" applyFill="1" applyBorder="1" applyAlignment="1" applyProtection="1">
      <alignment horizontal="center" vertical="center"/>
      <protection locked="0"/>
    </xf>
    <xf numFmtId="0" fontId="14" fillId="0" borderId="30" xfId="0" applyFont="1" applyBorder="1" applyAlignment="1" applyProtection="1">
      <alignment horizontal="right"/>
      <protection/>
    </xf>
    <xf numFmtId="0" fontId="14" fillId="0" borderId="20" xfId="0" applyFont="1" applyBorder="1" applyAlignment="1" applyProtection="1">
      <alignment horizontal="right"/>
      <protection/>
    </xf>
    <xf numFmtId="0" fontId="0" fillId="40" borderId="45" xfId="0" applyFont="1" applyFill="1" applyBorder="1" applyAlignment="1" applyProtection="1">
      <alignment horizontal="center" vertical="center"/>
      <protection locked="0"/>
    </xf>
    <xf numFmtId="0" fontId="0" fillId="41" borderId="110" xfId="0" applyFont="1" applyFill="1" applyBorder="1" applyAlignment="1" applyProtection="1">
      <alignment horizontal="center" vertical="center" wrapText="1"/>
      <protection/>
    </xf>
    <xf numFmtId="0" fontId="0" fillId="40" borderId="23"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wrapText="1"/>
      <protection/>
    </xf>
    <xf numFmtId="0" fontId="0" fillId="0" borderId="50"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40" borderId="111" xfId="0" applyFont="1" applyFill="1" applyBorder="1" applyAlignment="1" applyProtection="1">
      <alignment horizontal="center" vertical="center" wrapText="1"/>
      <protection locked="0"/>
    </xf>
    <xf numFmtId="0" fontId="0" fillId="0" borderId="55" xfId="0" applyFont="1" applyBorder="1" applyAlignment="1" applyProtection="1">
      <alignment vertical="center" wrapText="1"/>
      <protection/>
    </xf>
    <xf numFmtId="0" fontId="0" fillId="40" borderId="102" xfId="0" applyFont="1" applyFill="1" applyBorder="1" applyAlignment="1" applyProtection="1">
      <alignment vertical="center"/>
      <protection locked="0"/>
    </xf>
    <xf numFmtId="0" fontId="14" fillId="0" borderId="74" xfId="0" applyFont="1" applyBorder="1" applyAlignment="1" applyProtection="1">
      <alignment horizontal="right"/>
      <protection/>
    </xf>
    <xf numFmtId="0" fontId="0" fillId="40" borderId="53" xfId="0" applyFont="1" applyFill="1" applyBorder="1" applyAlignment="1" applyProtection="1">
      <alignment vertical="center"/>
      <protection locked="0"/>
    </xf>
    <xf numFmtId="0" fontId="0" fillId="0" borderId="17" xfId="0" applyFont="1" applyBorder="1" applyAlignment="1" applyProtection="1">
      <alignment vertical="center" wrapText="1"/>
      <protection/>
    </xf>
    <xf numFmtId="0" fontId="0" fillId="40" borderId="46" xfId="0" applyFont="1" applyFill="1" applyBorder="1" applyAlignment="1" applyProtection="1">
      <alignment vertical="center"/>
      <protection locked="0"/>
    </xf>
    <xf numFmtId="0" fontId="0" fillId="40" borderId="45" xfId="0" applyFont="1" applyFill="1" applyBorder="1" applyAlignment="1" applyProtection="1">
      <alignment vertical="center"/>
      <protection locked="0"/>
    </xf>
    <xf numFmtId="0" fontId="0" fillId="41" borderId="112" xfId="0" applyFont="1" applyFill="1" applyBorder="1" applyAlignment="1" applyProtection="1">
      <alignment horizontal="center" vertical="center" wrapText="1"/>
      <protection/>
    </xf>
    <xf numFmtId="0" fontId="0" fillId="40" borderId="113" xfId="0" applyFont="1" applyFill="1" applyBorder="1" applyAlignment="1" applyProtection="1">
      <alignment horizontal="center" vertical="center" wrapText="1"/>
      <protection locked="0"/>
    </xf>
    <xf numFmtId="0" fontId="0" fillId="0" borderId="50" xfId="0" applyFont="1" applyBorder="1" applyAlignment="1" applyProtection="1">
      <alignment vertical="center" wrapText="1"/>
      <protection/>
    </xf>
    <xf numFmtId="0" fontId="0" fillId="40" borderId="51" xfId="0" applyFont="1" applyFill="1" applyBorder="1" applyAlignment="1" applyProtection="1">
      <alignment vertical="center"/>
      <protection locked="0"/>
    </xf>
    <xf numFmtId="0" fontId="14" fillId="0" borderId="73" xfId="0" applyFont="1" applyBorder="1" applyAlignment="1" applyProtection="1">
      <alignment horizontal="right"/>
      <protection/>
    </xf>
    <xf numFmtId="0" fontId="0" fillId="40" borderId="71" xfId="0" applyFont="1" applyFill="1" applyBorder="1" applyAlignment="1" applyProtection="1">
      <alignment vertical="center"/>
      <protection locked="0"/>
    </xf>
    <xf numFmtId="0" fontId="0" fillId="40" borderId="114" xfId="0" applyFont="1" applyFill="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xf>
    <xf numFmtId="0" fontId="0" fillId="41" borderId="43" xfId="0" applyFont="1" applyFill="1" applyBorder="1" applyAlignment="1" applyProtection="1">
      <alignment horizontal="center" vertical="center" wrapText="1"/>
      <protection/>
    </xf>
    <xf numFmtId="0" fontId="0" fillId="40" borderId="19" xfId="0" applyFont="1" applyFill="1" applyBorder="1" applyAlignment="1" applyProtection="1">
      <alignment horizontal="center" vertical="center" wrapText="1"/>
      <protection locked="0"/>
    </xf>
    <xf numFmtId="0" fontId="0" fillId="40" borderId="71" xfId="0" applyFont="1" applyFill="1" applyBorder="1" applyAlignment="1" applyProtection="1">
      <alignment horizontal="center" vertical="center"/>
      <protection locked="0"/>
    </xf>
    <xf numFmtId="0" fontId="0" fillId="40" borderId="53" xfId="0" applyFont="1" applyFill="1" applyBorder="1" applyAlignment="1" applyProtection="1">
      <alignment horizontal="center" vertical="center"/>
      <protection locked="0"/>
    </xf>
    <xf numFmtId="0" fontId="0" fillId="40" borderId="39" xfId="0" applyFont="1" applyFill="1" applyBorder="1" applyAlignment="1" applyProtection="1">
      <alignment horizontal="center" vertical="center" wrapText="1"/>
      <protection locked="0"/>
    </xf>
    <xf numFmtId="0" fontId="0" fillId="0" borderId="55" xfId="0" applyFont="1" applyBorder="1" applyAlignment="1" applyProtection="1">
      <alignment horizontal="center" vertical="center"/>
      <protection/>
    </xf>
    <xf numFmtId="0" fontId="19" fillId="0" borderId="115" xfId="0" applyFont="1" applyBorder="1" applyAlignment="1" applyProtection="1">
      <alignment horizontal="left" vertical="center" wrapText="1"/>
      <protection/>
    </xf>
    <xf numFmtId="0" fontId="0" fillId="0" borderId="50" xfId="0" applyFont="1" applyBorder="1" applyAlignment="1" applyProtection="1">
      <alignment horizontal="left" vertical="center" wrapText="1"/>
      <protection/>
    </xf>
    <xf numFmtId="0" fontId="0" fillId="0" borderId="116" xfId="0" applyFont="1" applyBorder="1" applyAlignment="1" applyProtection="1">
      <alignment horizontal="center" vertical="center" wrapText="1"/>
      <protection/>
    </xf>
    <xf numFmtId="0" fontId="0" fillId="40" borderId="117" xfId="0" applyFont="1" applyFill="1" applyBorder="1" applyAlignment="1" applyProtection="1">
      <alignment vertical="center"/>
      <protection locked="0"/>
    </xf>
    <xf numFmtId="0" fontId="14" fillId="0" borderId="118" xfId="0" applyFont="1" applyBorder="1" applyAlignment="1" applyProtection="1">
      <alignment horizontal="right"/>
      <protection/>
    </xf>
    <xf numFmtId="0" fontId="0" fillId="40" borderId="119" xfId="0" applyFont="1" applyFill="1" applyBorder="1" applyAlignment="1" applyProtection="1">
      <alignment vertical="center"/>
      <protection locked="0"/>
    </xf>
    <xf numFmtId="0" fontId="0" fillId="0" borderId="26" xfId="0" applyFont="1" applyBorder="1" applyAlignment="1">
      <alignment horizontal="center" vertical="center"/>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0" xfId="0" applyFont="1" applyBorder="1" applyAlignment="1">
      <alignment horizontal="center" vertical="center"/>
    </xf>
    <xf numFmtId="0" fontId="0" fillId="0" borderId="114"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0" xfId="0" applyFont="1" applyBorder="1" applyAlignment="1">
      <alignment vertical="center" wrapText="1"/>
    </xf>
    <xf numFmtId="0" fontId="0" fillId="40" borderId="53" xfId="0" applyFont="1" applyFill="1" applyBorder="1" applyAlignment="1" applyProtection="1">
      <alignment/>
      <protection locked="0"/>
    </xf>
    <xf numFmtId="0" fontId="0" fillId="0" borderId="120" xfId="0" applyFont="1" applyBorder="1" applyAlignment="1" applyProtection="1">
      <alignment horizontal="center" vertical="center"/>
      <protection/>
    </xf>
    <xf numFmtId="0" fontId="0" fillId="0" borderId="55" xfId="0" applyFont="1" applyBorder="1" applyAlignment="1" applyProtection="1">
      <alignment vertical="center"/>
      <protection/>
    </xf>
    <xf numFmtId="0" fontId="0" fillId="40" borderId="15" xfId="0" applyFont="1" applyFill="1" applyBorder="1" applyAlignment="1" applyProtection="1">
      <alignment vertical="center"/>
      <protection locked="0"/>
    </xf>
    <xf numFmtId="0" fontId="0" fillId="40" borderId="11" xfId="0" applyFont="1" applyFill="1" applyBorder="1" applyAlignment="1" applyProtection="1">
      <alignment vertical="center" wrapText="1"/>
      <protection locked="0"/>
    </xf>
    <xf numFmtId="0" fontId="0" fillId="0" borderId="47" xfId="0" applyFont="1" applyBorder="1" applyAlignment="1" applyProtection="1">
      <alignment horizontal="center" vertical="center" shrinkToFit="1"/>
      <protection/>
    </xf>
    <xf numFmtId="0" fontId="0" fillId="0" borderId="47"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19" fillId="0" borderId="48" xfId="0" applyFont="1" applyBorder="1" applyAlignment="1">
      <alignment horizontal="left" vertical="center" wrapText="1"/>
    </xf>
    <xf numFmtId="0" fontId="0" fillId="0" borderId="32" xfId="0" applyFont="1" applyBorder="1" applyAlignment="1">
      <alignment horizontal="center" vertical="center" wrapText="1"/>
    </xf>
    <xf numFmtId="0" fontId="19"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15" fillId="0" borderId="17" xfId="0" applyFont="1" applyBorder="1" applyAlignment="1" applyProtection="1">
      <alignment horizontal="center" vertical="center" readingOrder="1"/>
      <protection/>
    </xf>
    <xf numFmtId="0" fontId="15" fillId="0" borderId="45" xfId="0" applyFont="1" applyBorder="1" applyAlignment="1" applyProtection="1">
      <alignment horizontal="center" vertical="center" textRotation="255" readingOrder="1"/>
      <protection/>
    </xf>
    <xf numFmtId="0" fontId="18" fillId="0" borderId="15" xfId="0" applyFont="1" applyBorder="1" applyAlignment="1" applyProtection="1">
      <alignment horizontal="center" vertical="center" wrapText="1" readingOrder="1"/>
      <protection/>
    </xf>
    <xf numFmtId="0" fontId="15" fillId="0" borderId="17" xfId="0" applyFont="1" applyBorder="1" applyAlignment="1" applyProtection="1">
      <alignment horizontal="center" vertical="center" wrapText="1" readingOrder="1"/>
      <protection/>
    </xf>
    <xf numFmtId="0" fontId="15" fillId="0" borderId="20" xfId="0" applyFont="1" applyBorder="1" applyAlignment="1" applyProtection="1">
      <alignment horizontal="center" vertical="center" wrapText="1" readingOrder="1"/>
      <protection/>
    </xf>
    <xf numFmtId="0" fontId="15" fillId="0" borderId="20" xfId="0" applyFont="1" applyBorder="1" applyAlignment="1" applyProtection="1">
      <alignment horizontal="center" vertical="center" readingOrder="1"/>
      <protection/>
    </xf>
    <xf numFmtId="0" fontId="0" fillId="0" borderId="32" xfId="0" applyFont="1" applyBorder="1" applyAlignment="1" applyProtection="1">
      <alignment horizontal="center" vertical="center" wrapText="1" readingOrder="1"/>
      <protection/>
    </xf>
    <xf numFmtId="0" fontId="15" fillId="0" borderId="11" xfId="0" applyFont="1" applyBorder="1" applyAlignment="1" applyProtection="1">
      <alignment horizontal="center" vertical="center" wrapText="1" readingOrder="1"/>
      <protection/>
    </xf>
    <xf numFmtId="0" fontId="0" fillId="40" borderId="32" xfId="0" applyFont="1" applyFill="1" applyBorder="1" applyAlignment="1" applyProtection="1">
      <alignment horizontal="center" vertical="center"/>
      <protection locked="0"/>
    </xf>
    <xf numFmtId="0" fontId="0" fillId="40" borderId="17" xfId="0" applyFont="1" applyFill="1" applyBorder="1" applyAlignment="1" applyProtection="1">
      <alignment horizontal="left" vertical="top" wrapText="1"/>
      <protection locked="0"/>
    </xf>
    <xf numFmtId="49" fontId="0" fillId="40" borderId="17" xfId="0" applyNumberFormat="1" applyFont="1" applyFill="1" applyBorder="1" applyAlignment="1" applyProtection="1">
      <alignment horizontal="left" vertical="center"/>
      <protection locked="0"/>
    </xf>
    <xf numFmtId="0" fontId="0" fillId="40" borderId="45" xfId="0" applyFont="1" applyFill="1" applyBorder="1" applyAlignment="1" applyProtection="1">
      <alignment horizontal="left" vertical="top" wrapText="1"/>
      <protection locked="0"/>
    </xf>
    <xf numFmtId="0" fontId="0" fillId="40" borderId="46" xfId="0" applyFont="1" applyFill="1" applyBorder="1" applyAlignment="1" applyProtection="1">
      <alignment horizontal="left" vertical="top" wrapText="1"/>
      <protection locked="0"/>
    </xf>
    <xf numFmtId="0" fontId="0" fillId="40" borderId="20" xfId="0" applyFont="1" applyFill="1" applyBorder="1" applyAlignment="1" applyProtection="1">
      <alignment horizontal="left" vertical="top" wrapText="1"/>
      <protection locked="0"/>
    </xf>
    <xf numFmtId="0" fontId="0" fillId="0" borderId="45" xfId="0" applyFont="1" applyBorder="1" applyAlignment="1" applyProtection="1">
      <alignment horizontal="center" vertical="center" wrapText="1"/>
      <protection/>
    </xf>
    <xf numFmtId="0" fontId="0" fillId="0" borderId="121" xfId="0" applyFont="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122" xfId="0" applyFont="1" applyBorder="1" applyAlignment="1" applyProtection="1">
      <alignment horizontal="center" vertical="center" wrapText="1"/>
      <protection/>
    </xf>
    <xf numFmtId="178" fontId="0" fillId="40" borderId="17" xfId="0" applyNumberFormat="1" applyFont="1" applyFill="1" applyBorder="1" applyAlignment="1" applyProtection="1">
      <alignment horizontal="center" vertical="center"/>
      <protection locked="0"/>
    </xf>
    <xf numFmtId="178" fontId="0" fillId="40" borderId="122" xfId="0" applyNumberFormat="1" applyFont="1" applyFill="1" applyBorder="1" applyAlignment="1" applyProtection="1">
      <alignment horizontal="center" vertical="center"/>
      <protection locked="0"/>
    </xf>
    <xf numFmtId="178" fontId="0" fillId="40" borderId="32" xfId="0" applyNumberFormat="1" applyFont="1" applyFill="1" applyBorder="1" applyAlignment="1" applyProtection="1">
      <alignment horizontal="center" vertical="center"/>
      <protection locked="0"/>
    </xf>
    <xf numFmtId="0" fontId="0" fillId="40" borderId="45" xfId="0" applyFont="1" applyFill="1" applyBorder="1" applyAlignment="1" applyProtection="1">
      <alignment horizontal="left" vertical="center" wrapText="1" shrinkToFit="1"/>
      <protection locked="0"/>
    </xf>
    <xf numFmtId="0" fontId="0" fillId="40" borderId="46" xfId="0" applyFont="1" applyFill="1" applyBorder="1" applyAlignment="1" applyProtection="1">
      <alignment horizontal="left" vertical="center" wrapText="1" shrinkToFit="1"/>
      <protection locked="0"/>
    </xf>
    <xf numFmtId="0" fontId="0" fillId="40" borderId="20" xfId="0" applyFont="1" applyFill="1" applyBorder="1" applyAlignment="1" applyProtection="1">
      <alignment horizontal="left" vertical="center" wrapText="1" shrinkToFit="1"/>
      <protection locked="0"/>
    </xf>
    <xf numFmtId="0" fontId="0" fillId="0" borderId="0" xfId="39" applyFont="1" applyBorder="1" applyAlignment="1" applyProtection="1">
      <alignment vertical="center"/>
      <protection/>
    </xf>
    <xf numFmtId="0" fontId="0" fillId="0" borderId="17" xfId="39" applyFont="1" applyBorder="1" applyAlignment="1" applyProtection="1">
      <alignment vertical="center"/>
      <protection/>
    </xf>
    <xf numFmtId="49" fontId="0" fillId="40" borderId="17" xfId="39" applyNumberFormat="1" applyFont="1" applyFill="1" applyBorder="1" applyAlignment="1" applyProtection="1">
      <alignment vertical="center" shrinkToFit="1"/>
      <protection locked="0"/>
    </xf>
    <xf numFmtId="0" fontId="0" fillId="0" borderId="48" xfId="39" applyFont="1" applyBorder="1" applyAlignment="1" applyProtection="1">
      <alignment vertical="center"/>
      <protection/>
    </xf>
    <xf numFmtId="0" fontId="0" fillId="40" borderId="17" xfId="39" applyFont="1" applyFill="1" applyBorder="1" applyAlignment="1" applyProtection="1">
      <alignment horizontal="center" vertical="center"/>
      <protection locked="0"/>
    </xf>
    <xf numFmtId="49" fontId="0" fillId="40" borderId="17" xfId="39" applyNumberFormat="1" applyFont="1" applyFill="1" applyBorder="1" applyAlignment="1" applyProtection="1">
      <alignment vertical="center"/>
      <protection locked="0"/>
    </xf>
    <xf numFmtId="0" fontId="0" fillId="40" borderId="17" xfId="39" applyFont="1" applyFill="1" applyBorder="1" applyAlignment="1" applyProtection="1">
      <alignment horizontal="left" vertical="center"/>
      <protection locked="0"/>
    </xf>
    <xf numFmtId="0" fontId="34" fillId="0" borderId="0" xfId="39" applyFont="1" applyBorder="1" applyAlignment="1" applyProtection="1">
      <alignment horizontal="left" vertical="center"/>
      <protection/>
    </xf>
    <xf numFmtId="0" fontId="14" fillId="40" borderId="17" xfId="39" applyFont="1" applyFill="1" applyBorder="1" applyAlignment="1" applyProtection="1">
      <alignment horizontal="center" vertical="center"/>
      <protection locked="0"/>
    </xf>
    <xf numFmtId="3" fontId="0" fillId="40" borderId="17" xfId="39" applyNumberFormat="1" applyFont="1" applyFill="1" applyBorder="1" applyAlignment="1" applyProtection="1">
      <alignment vertical="center" shrinkToFit="1"/>
      <protection locked="0"/>
    </xf>
    <xf numFmtId="0" fontId="0" fillId="40" borderId="17" xfId="39" applyFont="1" applyFill="1" applyBorder="1" applyAlignment="1" applyProtection="1">
      <alignment vertical="center" shrinkToFit="1"/>
      <protection locked="0"/>
    </xf>
    <xf numFmtId="3" fontId="0" fillId="40" borderId="17" xfId="0" applyNumberFormat="1" applyFont="1" applyFill="1" applyBorder="1" applyAlignment="1" applyProtection="1">
      <alignment vertical="center" shrinkToFit="1"/>
      <protection locked="0"/>
    </xf>
    <xf numFmtId="3" fontId="0" fillId="40" borderId="17" xfId="39" applyNumberFormat="1" applyFont="1" applyFill="1" applyBorder="1" applyAlignment="1" applyProtection="1">
      <alignment vertical="center"/>
      <protection locked="0"/>
    </xf>
    <xf numFmtId="0" fontId="0" fillId="40" borderId="17" xfId="39" applyFont="1" applyFill="1" applyBorder="1" applyAlignment="1" applyProtection="1">
      <alignment vertical="center" wrapText="1"/>
      <protection locked="0"/>
    </xf>
    <xf numFmtId="0" fontId="0" fillId="0" borderId="17" xfId="39" applyFont="1" applyBorder="1" applyAlignment="1" applyProtection="1">
      <alignment horizontal="center" vertical="center"/>
      <protection/>
    </xf>
    <xf numFmtId="179" fontId="0" fillId="40" borderId="17" xfId="39" applyNumberFormat="1" applyFont="1" applyFill="1" applyBorder="1" applyAlignment="1" applyProtection="1">
      <alignment horizontal="center" vertical="center"/>
      <protection locked="0"/>
    </xf>
    <xf numFmtId="0" fontId="24" fillId="0" borderId="0" xfId="39" applyFont="1" applyBorder="1" applyAlignment="1" applyProtection="1">
      <alignment vertical="center"/>
      <protection/>
    </xf>
    <xf numFmtId="179" fontId="0" fillId="40" borderId="17" xfId="39" applyNumberFormat="1" applyFont="1" applyFill="1" applyBorder="1" applyAlignment="1" applyProtection="1">
      <alignment horizontal="center" vertical="center" shrinkToFit="1"/>
      <protection locked="0"/>
    </xf>
    <xf numFmtId="3" fontId="0" fillId="40" borderId="17" xfId="0" applyNumberFormat="1" applyFont="1" applyFill="1" applyBorder="1" applyAlignment="1" applyProtection="1">
      <alignment horizontal="center" vertical="center" shrinkToFit="1"/>
      <protection locked="0"/>
    </xf>
    <xf numFmtId="0" fontId="24" fillId="0" borderId="0" xfId="0" applyFont="1" applyFill="1" applyBorder="1" applyAlignment="1" applyProtection="1">
      <alignment vertical="center"/>
      <protection/>
    </xf>
    <xf numFmtId="181" fontId="0" fillId="40" borderId="17" xfId="0" applyNumberFormat="1" applyFont="1" applyFill="1" applyBorder="1" applyAlignment="1" applyProtection="1">
      <alignment vertical="center" shrinkToFit="1"/>
      <protection locked="0"/>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Explanatory Text" xfId="39"/>
    <cellStyle name="Footnote" xfId="40"/>
    <cellStyle name="Good" xfId="41"/>
    <cellStyle name="Heading" xfId="42"/>
    <cellStyle name="Heading 1" xfId="43"/>
    <cellStyle name="Heading 2" xfId="44"/>
    <cellStyle name="Neutral" xfId="45"/>
    <cellStyle name="Note" xfId="46"/>
    <cellStyle name="Status" xfId="47"/>
    <cellStyle name="Text" xfId="48"/>
    <cellStyle name="Warning"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Hyperlink" xfId="60"/>
    <cellStyle name="ハイパーリンク 2"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 2" xfId="79"/>
    <cellStyle name="標準_H17_22保護施設0426" xfId="80"/>
    <cellStyle name="Followed Hyperlink"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10</xdr:row>
      <xdr:rowOff>19050</xdr:rowOff>
    </xdr:from>
    <xdr:to>
      <xdr:col>4</xdr:col>
      <xdr:colOff>3057525</xdr:colOff>
      <xdr:row>11</xdr:row>
      <xdr:rowOff>66675</xdr:rowOff>
    </xdr:to>
    <xdr:sp>
      <xdr:nvSpPr>
        <xdr:cNvPr id="1" name="テキスト ボックス 1"/>
        <xdr:cNvSpPr txBox="1">
          <a:spLocks noChangeArrowheads="1"/>
        </xdr:cNvSpPr>
      </xdr:nvSpPr>
      <xdr:spPr>
        <a:xfrm>
          <a:off x="3686175" y="2619375"/>
          <a:ext cx="3200400"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rPr>
            <a:t>（１）イ「児童発達支援管理責任者」削除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5">
    <pageSetUpPr fitToPage="1"/>
  </sheetPr>
  <dimension ref="A2:A22"/>
  <sheetViews>
    <sheetView tabSelected="1" zoomScalePageLayoutView="0" workbookViewId="0" topLeftCell="A1">
      <selection activeCell="H11" sqref="H11"/>
    </sheetView>
  </sheetViews>
  <sheetFormatPr defaultColWidth="9.00390625" defaultRowHeight="24.75" customHeight="1"/>
  <cols>
    <col min="1" max="16384" width="9.00390625" style="446" customWidth="1"/>
  </cols>
  <sheetData>
    <row r="2" ht="24.75" customHeight="1">
      <c r="A2" s="446" t="s">
        <v>1655</v>
      </c>
    </row>
    <row r="4" ht="21" customHeight="1">
      <c r="A4" s="446" t="s">
        <v>1609</v>
      </c>
    </row>
    <row r="5" ht="21" customHeight="1">
      <c r="A5" s="446" t="s">
        <v>1682</v>
      </c>
    </row>
    <row r="6" ht="21" customHeight="1">
      <c r="A6" s="446" t="s">
        <v>1683</v>
      </c>
    </row>
    <row r="7" ht="21" customHeight="1">
      <c r="A7" s="446" t="s">
        <v>1610</v>
      </c>
    </row>
    <row r="8" ht="21" customHeight="1">
      <c r="A8" s="446" t="s">
        <v>1611</v>
      </c>
    </row>
    <row r="9" ht="21" customHeight="1">
      <c r="A9" s="446" t="s">
        <v>1653</v>
      </c>
    </row>
    <row r="10" ht="21" customHeight="1">
      <c r="A10" s="446" t="s">
        <v>1612</v>
      </c>
    </row>
    <row r="11" ht="21" customHeight="1">
      <c r="A11" s="446" t="s">
        <v>1613</v>
      </c>
    </row>
    <row r="12" ht="21" customHeight="1">
      <c r="A12" s="446" t="s">
        <v>1614</v>
      </c>
    </row>
    <row r="13" ht="21" customHeight="1">
      <c r="A13" s="446" t="s">
        <v>1615</v>
      </c>
    </row>
    <row r="14" ht="21" customHeight="1">
      <c r="A14" s="446" t="s">
        <v>1616</v>
      </c>
    </row>
    <row r="15" ht="21" customHeight="1">
      <c r="A15" s="446" t="s">
        <v>1617</v>
      </c>
    </row>
    <row r="16" ht="21" customHeight="1">
      <c r="A16" s="446" t="s">
        <v>1618</v>
      </c>
    </row>
    <row r="17" ht="21" customHeight="1">
      <c r="A17" s="446" t="s">
        <v>1619</v>
      </c>
    </row>
    <row r="18" ht="21" customHeight="1">
      <c r="A18" s="446" t="s">
        <v>23</v>
      </c>
    </row>
    <row r="19" ht="21" customHeight="1">
      <c r="A19" s="446" t="s">
        <v>1620</v>
      </c>
    </row>
    <row r="20" ht="21" customHeight="1">
      <c r="A20" s="446" t="s">
        <v>1656</v>
      </c>
    </row>
    <row r="21" ht="21" customHeight="1">
      <c r="A21" s="446" t="s">
        <v>1621</v>
      </c>
    </row>
    <row r="22" ht="21" customHeight="1">
      <c r="A22" s="446" t="s">
        <v>1622</v>
      </c>
    </row>
  </sheetData>
  <sheetProtection insertHyperlinks="0"/>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codeName="Sheet9">
    <pageSetUpPr fitToPage="1"/>
  </sheetPr>
  <dimension ref="A1:R25"/>
  <sheetViews>
    <sheetView showGridLines="0" zoomScalePageLayoutView="0" workbookViewId="0" topLeftCell="A1">
      <selection activeCell="H1" sqref="H1:K1"/>
    </sheetView>
  </sheetViews>
  <sheetFormatPr defaultColWidth="9.00390625" defaultRowHeight="13.5"/>
  <cols>
    <col min="1" max="1" width="4.125" style="1" customWidth="1"/>
    <col min="2" max="2" width="24.00390625" style="1" customWidth="1"/>
    <col min="3" max="3" width="9.00390625" style="1" customWidth="1"/>
    <col min="4" max="4" width="17.875" style="1" customWidth="1"/>
    <col min="5" max="5" width="20.625" style="1" customWidth="1"/>
    <col min="6" max="6" width="9.00390625" style="1" customWidth="1"/>
    <col min="7" max="7" width="12.00390625" style="1" customWidth="1"/>
    <col min="8" max="16384" width="9.00390625" style="1" customWidth="1"/>
  </cols>
  <sheetData>
    <row r="1" spans="1:18" s="133" customFormat="1" ht="18" customHeight="1">
      <c r="A1" s="133" t="s">
        <v>775</v>
      </c>
      <c r="F1" s="601" t="s">
        <v>4</v>
      </c>
      <c r="G1" s="601"/>
      <c r="H1" s="602" t="s">
        <v>812</v>
      </c>
      <c r="I1" s="602"/>
      <c r="J1" s="602"/>
      <c r="K1" s="602"/>
      <c r="Q1" s="134"/>
      <c r="R1" s="134"/>
    </row>
    <row r="2" spans="1:18" s="133" customFormat="1" ht="18" customHeight="1">
      <c r="A2" s="331" t="s">
        <v>774</v>
      </c>
      <c r="B2" s="135"/>
      <c r="C2" s="135"/>
      <c r="D2" s="135"/>
      <c r="F2" s="603" t="s">
        <v>136</v>
      </c>
      <c r="G2" s="603"/>
      <c r="H2" s="604"/>
      <c r="I2" s="604"/>
      <c r="J2" s="604"/>
      <c r="K2" s="604"/>
      <c r="Q2" s="134"/>
      <c r="R2" s="134"/>
    </row>
    <row r="3" spans="1:18" s="133" customFormat="1" ht="18" customHeight="1">
      <c r="A3" s="136"/>
      <c r="F3" s="137"/>
      <c r="K3" s="137"/>
      <c r="L3" s="137"/>
      <c r="M3" s="137"/>
      <c r="Q3" s="134"/>
      <c r="R3" s="134"/>
    </row>
    <row r="4" spans="1:18" s="133" customFormat="1" ht="18" customHeight="1">
      <c r="A4" s="332" t="s">
        <v>323</v>
      </c>
      <c r="B4" s="138"/>
      <c r="C4" s="138"/>
      <c r="D4" s="138"/>
      <c r="E4" s="138"/>
      <c r="F4" s="138"/>
      <c r="G4" s="138"/>
      <c r="H4" s="138"/>
      <c r="I4" s="138"/>
      <c r="J4" s="138"/>
      <c r="K4" s="138"/>
      <c r="L4" s="138"/>
      <c r="M4" s="138"/>
      <c r="R4" s="134"/>
    </row>
    <row r="5" ht="6.75" customHeight="1"/>
    <row r="6" spans="1:4" ht="21.75" customHeight="1">
      <c r="A6" s="10" t="s">
        <v>734</v>
      </c>
      <c r="C6" s="10"/>
      <c r="D6" s="10"/>
    </row>
    <row r="7" spans="1:3" ht="19.5" customHeight="1">
      <c r="A7" s="10"/>
      <c r="B7" s="103" t="s">
        <v>324</v>
      </c>
      <c r="C7" s="60"/>
    </row>
    <row r="8" spans="1:3" ht="19.5" customHeight="1">
      <c r="A8" s="10"/>
      <c r="B8" s="103" t="s">
        <v>37</v>
      </c>
      <c r="C8" s="58"/>
    </row>
    <row r="9" spans="2:3" ht="19.5" customHeight="1">
      <c r="B9" s="103" t="s">
        <v>325</v>
      </c>
      <c r="C9" s="60"/>
    </row>
    <row r="10" spans="2:3" ht="19.5" customHeight="1">
      <c r="B10" s="103" t="s">
        <v>97</v>
      </c>
      <c r="C10" s="60"/>
    </row>
    <row r="11" spans="2:3" ht="19.5" customHeight="1">
      <c r="B11" s="103" t="s">
        <v>326</v>
      </c>
      <c r="C11" s="58"/>
    </row>
    <row r="12" spans="2:6" ht="19.5" customHeight="1">
      <c r="B12" s="14"/>
      <c r="C12" s="333" t="s">
        <v>327</v>
      </c>
      <c r="D12" s="526"/>
      <c r="E12" s="526"/>
      <c r="F12" s="526"/>
    </row>
    <row r="14" s="10" customFormat="1" ht="21.75" customHeight="1">
      <c r="A14" s="10" t="s">
        <v>735</v>
      </c>
    </row>
    <row r="15" spans="2:3" s="10" customFormat="1" ht="19.5" customHeight="1">
      <c r="B15" s="103" t="s">
        <v>328</v>
      </c>
      <c r="C15" s="60"/>
    </row>
    <row r="16" spans="2:3" s="10" customFormat="1" ht="19.5" customHeight="1">
      <c r="B16" s="103" t="s">
        <v>329</v>
      </c>
      <c r="C16" s="58"/>
    </row>
    <row r="17" spans="2:3" s="10" customFormat="1" ht="19.5" customHeight="1">
      <c r="B17" s="103" t="s">
        <v>330</v>
      </c>
      <c r="C17" s="58"/>
    </row>
    <row r="18" spans="2:3" s="10" customFormat="1" ht="19.5" customHeight="1">
      <c r="B18" s="103" t="s">
        <v>331</v>
      </c>
      <c r="C18" s="140"/>
    </row>
    <row r="19" spans="2:6" s="10" customFormat="1" ht="19.5" customHeight="1">
      <c r="B19" s="14"/>
      <c r="C19" s="334" t="s">
        <v>332</v>
      </c>
      <c r="D19" s="526"/>
      <c r="E19" s="526"/>
      <c r="F19" s="526"/>
    </row>
    <row r="20" s="10" customFormat="1" ht="10.5" customHeight="1">
      <c r="C20" s="105"/>
    </row>
    <row r="21" s="10" customFormat="1" ht="21.75" customHeight="1">
      <c r="A21" s="10" t="s">
        <v>736</v>
      </c>
    </row>
    <row r="22" spans="2:4" s="10" customFormat="1" ht="19.5" customHeight="1">
      <c r="B22" s="10" t="s">
        <v>333</v>
      </c>
      <c r="C22" s="60"/>
      <c r="D22" s="125"/>
    </row>
    <row r="23" spans="2:3" ht="19.5" customHeight="1">
      <c r="B23" s="10" t="s">
        <v>334</v>
      </c>
      <c r="C23" s="58"/>
    </row>
    <row r="24" spans="2:3" ht="19.5" customHeight="1">
      <c r="B24" s="10" t="s">
        <v>335</v>
      </c>
      <c r="C24" s="141"/>
    </row>
    <row r="25" spans="2:4" s="10" customFormat="1" ht="19.5" customHeight="1">
      <c r="B25" s="10" t="s">
        <v>336</v>
      </c>
      <c r="C25" s="455"/>
      <c r="D25" s="125"/>
    </row>
    <row r="26" ht="7.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6">
    <mergeCell ref="F1:G1"/>
    <mergeCell ref="H1:K1"/>
    <mergeCell ref="F2:G2"/>
    <mergeCell ref="H2:K2"/>
    <mergeCell ref="D12:F12"/>
    <mergeCell ref="D19:F19"/>
  </mergeCells>
  <dataValidations count="1">
    <dataValidation type="list" operator="greaterThanOrEqual" allowBlank="1" showErrorMessage="1" errorTitle="入力規則違反" error="○を入力してください" sqref="C7:C11 C15:C18 C22:C25">
      <formula1>"○"</formula1>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10">
    <pageSetUpPr fitToPage="1"/>
  </sheetPr>
  <dimension ref="A1:M23"/>
  <sheetViews>
    <sheetView showGridLines="0" zoomScalePageLayoutView="0" workbookViewId="0" topLeftCell="A10">
      <selection activeCell="E14" sqref="E14"/>
    </sheetView>
  </sheetViews>
  <sheetFormatPr defaultColWidth="9.00390625" defaultRowHeight="13.5"/>
  <cols>
    <col min="1" max="1" width="9.00390625" style="1" customWidth="1"/>
    <col min="2" max="2" width="23.00390625" style="1" customWidth="1"/>
    <col min="3" max="4" width="9.125" style="1" customWidth="1"/>
    <col min="5" max="5" width="69.50390625" style="1" customWidth="1"/>
    <col min="6" max="16384" width="9.00390625" style="1" customWidth="1"/>
  </cols>
  <sheetData>
    <row r="1" s="10" customFormat="1" ht="18" customHeight="1">
      <c r="A1" s="332" t="s">
        <v>337</v>
      </c>
    </row>
    <row r="2" s="10" customFormat="1" ht="18" customHeight="1">
      <c r="A2" s="10" t="s">
        <v>338</v>
      </c>
    </row>
    <row r="3" spans="1:13" s="335" customFormat="1" ht="18" customHeight="1">
      <c r="A3" s="335" t="s">
        <v>339</v>
      </c>
      <c r="F3" s="142"/>
      <c r="K3" s="142"/>
      <c r="L3" s="142"/>
      <c r="M3" s="142"/>
    </row>
    <row r="4" spans="2:5" s="10" customFormat="1" ht="60.75" customHeight="1">
      <c r="B4" s="105" t="s">
        <v>340</v>
      </c>
      <c r="C4" s="533"/>
      <c r="D4" s="533"/>
      <c r="E4" s="533"/>
    </row>
    <row r="5" ht="3.75" customHeight="1"/>
    <row r="6" s="10" customFormat="1" ht="19.5" customHeight="1">
      <c r="A6" s="335" t="s">
        <v>341</v>
      </c>
    </row>
    <row r="7" spans="1:4" s="10" customFormat="1" ht="19.5" customHeight="1">
      <c r="A7" s="335" t="s">
        <v>342</v>
      </c>
      <c r="C7" s="58"/>
      <c r="D7" s="1"/>
    </row>
    <row r="8" s="10" customFormat="1" ht="5.25" customHeight="1">
      <c r="B8" s="103"/>
    </row>
    <row r="9" s="10" customFormat="1" ht="19.5" customHeight="1">
      <c r="A9" s="335" t="s">
        <v>737</v>
      </c>
    </row>
    <row r="10" spans="2:3" s="10" customFormat="1" ht="22.5" customHeight="1">
      <c r="B10" s="103" t="s">
        <v>343</v>
      </c>
      <c r="C10" s="60"/>
    </row>
    <row r="11" spans="2:3" s="10" customFormat="1" ht="22.5" customHeight="1">
      <c r="B11" s="103" t="s">
        <v>344</v>
      </c>
      <c r="C11" s="58"/>
    </row>
    <row r="12" spans="2:3" s="10" customFormat="1" ht="22.5" customHeight="1">
      <c r="B12" s="103" t="s">
        <v>345</v>
      </c>
      <c r="C12" s="141"/>
    </row>
    <row r="13" spans="2:3" s="10" customFormat="1" ht="22.5" customHeight="1">
      <c r="B13" s="103" t="s">
        <v>346</v>
      </c>
      <c r="C13" s="58"/>
    </row>
    <row r="14" spans="2:3" s="10" customFormat="1" ht="22.5" customHeight="1">
      <c r="B14" s="103" t="s">
        <v>347</v>
      </c>
      <c r="C14" s="141"/>
    </row>
    <row r="15" spans="2:3" s="10" customFormat="1" ht="22.5" customHeight="1">
      <c r="B15" s="103" t="s">
        <v>166</v>
      </c>
      <c r="C15" s="58"/>
    </row>
    <row r="16" s="10" customFormat="1" ht="9" customHeight="1">
      <c r="B16" s="103"/>
    </row>
    <row r="17" spans="1:3" s="10" customFormat="1" ht="19.5" customHeight="1">
      <c r="A17" s="10" t="s">
        <v>712</v>
      </c>
      <c r="B17" s="103"/>
      <c r="C17" s="58"/>
    </row>
    <row r="18" s="10" customFormat="1" ht="6" customHeight="1">
      <c r="B18" s="103"/>
    </row>
    <row r="19" spans="1:5" s="10" customFormat="1" ht="13.5" customHeight="1">
      <c r="A19" s="451" t="s">
        <v>348</v>
      </c>
      <c r="B19" s="452"/>
      <c r="C19" s="452"/>
      <c r="D19" s="452"/>
      <c r="E19" s="452"/>
    </row>
    <row r="20" spans="3:5" s="10" customFormat="1" ht="19.5" customHeight="1">
      <c r="C20" s="58"/>
      <c r="D20" s="1"/>
      <c r="E20" s="1"/>
    </row>
    <row r="21" spans="1:4" s="10" customFormat="1" ht="7.5" customHeight="1">
      <c r="A21" s="1"/>
      <c r="B21" s="1"/>
      <c r="C21" s="1"/>
      <c r="D21" s="1"/>
    </row>
    <row r="22" spans="1:5" s="10" customFormat="1" ht="19.5" customHeight="1">
      <c r="A22" s="10" t="s">
        <v>349</v>
      </c>
      <c r="E22" s="1"/>
    </row>
    <row r="23" spans="1:4" ht="19.5" customHeight="1">
      <c r="A23" s="143"/>
      <c r="B23" s="143"/>
      <c r="C23" s="58"/>
      <c r="D23" s="143"/>
    </row>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sheetProtection/>
  <mergeCells count="1">
    <mergeCell ref="C4:E4"/>
  </mergeCells>
  <dataValidations count="2">
    <dataValidation type="list" operator="greaterThanOrEqual" allowBlank="1" showErrorMessage="1" errorTitle="入力規則違反" error="○を入力してください" sqref="C7 C17 C20 C23">
      <formula1>"有,無"</formula1>
    </dataValidation>
    <dataValidation type="list" operator="greaterThanOrEqual" allowBlank="1" showErrorMessage="1" errorTitle="入力規則違反" error="○を入力してください" sqref="C10:C15">
      <formula1>"○"</formula1>
    </dataValidation>
  </dataValidations>
  <printOptions/>
  <pageMargins left="0.39375" right="0.39375" top="0.52" bottom="0.65" header="0.31" footer="0.26"/>
  <pageSetup fitToHeight="1" fitToWidth="1" horizontalDpi="600" verticalDpi="600" orientation="landscape" paperSize="9"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M26"/>
  <sheetViews>
    <sheetView showGridLines="0" zoomScalePageLayoutView="0" workbookViewId="0" topLeftCell="A13">
      <selection activeCell="H31" sqref="H31"/>
    </sheetView>
  </sheetViews>
  <sheetFormatPr defaultColWidth="9.00390625" defaultRowHeight="13.5"/>
  <cols>
    <col min="1" max="2" width="9.00390625" style="1" customWidth="1"/>
    <col min="3" max="3" width="12.875" style="1" customWidth="1"/>
    <col min="4" max="6" width="9.00390625" style="1" customWidth="1"/>
    <col min="7" max="7" width="17.625" style="1" customWidth="1"/>
    <col min="8" max="8" width="9.00390625" style="1" customWidth="1"/>
    <col min="9" max="9" width="10.00390625" style="1" customWidth="1"/>
    <col min="10" max="16384" width="9.00390625" style="1" customWidth="1"/>
  </cols>
  <sheetData>
    <row r="1" spans="1:4" s="10" customFormat="1" ht="21.75" customHeight="1">
      <c r="A1" s="10" t="s">
        <v>350</v>
      </c>
      <c r="C1" s="125"/>
      <c r="D1" s="125"/>
    </row>
    <row r="2" s="10" customFormat="1" ht="3.75" customHeight="1"/>
    <row r="3" spans="1:4" s="10" customFormat="1" ht="19.5" customHeight="1">
      <c r="A3" s="10" t="s">
        <v>351</v>
      </c>
      <c r="D3" s="103"/>
    </row>
    <row r="4" spans="1:6" s="10" customFormat="1" ht="19.5" customHeight="1">
      <c r="A4" s="10" t="s">
        <v>352</v>
      </c>
      <c r="B4" s="144"/>
      <c r="D4" s="58"/>
      <c r="E4" s="125"/>
      <c r="F4" s="103"/>
    </row>
    <row r="5" spans="2:5" s="10" customFormat="1" ht="9.75" customHeight="1">
      <c r="B5" s="103"/>
      <c r="D5" s="125"/>
      <c r="E5" s="103"/>
    </row>
    <row r="6" spans="1:5" s="10" customFormat="1" ht="19.5" customHeight="1">
      <c r="A6" s="10" t="s">
        <v>353</v>
      </c>
      <c r="B6" s="103"/>
      <c r="D6" s="58"/>
      <c r="E6" s="103"/>
    </row>
    <row r="7" spans="2:5" s="10" customFormat="1" ht="9.75" customHeight="1">
      <c r="B7" s="103"/>
      <c r="D7" s="125"/>
      <c r="E7" s="103"/>
    </row>
    <row r="8" spans="1:6" s="10" customFormat="1" ht="13.5">
      <c r="A8" s="452" t="s">
        <v>1644</v>
      </c>
      <c r="B8" s="103"/>
      <c r="D8" s="80"/>
      <c r="E8" s="125"/>
      <c r="F8" s="103"/>
    </row>
    <row r="9" spans="2:13" s="10" customFormat="1" ht="63" customHeight="1">
      <c r="B9" s="103"/>
      <c r="C9" s="105" t="s">
        <v>340</v>
      </c>
      <c r="D9" s="605"/>
      <c r="E9" s="605"/>
      <c r="F9" s="605"/>
      <c r="G9" s="605"/>
      <c r="H9" s="605"/>
      <c r="I9" s="605"/>
      <c r="J9" s="605"/>
      <c r="K9" s="605"/>
      <c r="L9" s="605"/>
      <c r="M9" s="605"/>
    </row>
    <row r="10" spans="2:9" s="10" customFormat="1" ht="12" customHeight="1">
      <c r="B10" s="103"/>
      <c r="C10" s="105"/>
      <c r="D10" s="125"/>
      <c r="E10" s="125"/>
      <c r="F10" s="125"/>
      <c r="G10" s="125"/>
      <c r="H10" s="125"/>
      <c r="I10" s="125"/>
    </row>
    <row r="11" spans="1:6" s="10" customFormat="1" ht="13.5">
      <c r="A11" s="452" t="s">
        <v>1645</v>
      </c>
      <c r="F11" s="103"/>
    </row>
    <row r="12" spans="4:6" s="10" customFormat="1" ht="19.5" customHeight="1">
      <c r="D12" s="58"/>
      <c r="F12" s="103"/>
    </row>
    <row r="13" spans="3:4" s="10" customFormat="1" ht="13.5">
      <c r="C13" s="125"/>
      <c r="D13" s="125"/>
    </row>
    <row r="14" spans="1:4" s="10" customFormat="1" ht="19.5" customHeight="1">
      <c r="A14" s="10" t="s">
        <v>354</v>
      </c>
      <c r="D14" s="103"/>
    </row>
    <row r="15" spans="1:11" s="10" customFormat="1" ht="19.5" customHeight="1">
      <c r="A15" s="452" t="s">
        <v>1687</v>
      </c>
      <c r="B15" s="452"/>
      <c r="C15" s="452"/>
      <c r="D15" s="452"/>
      <c r="E15" s="452"/>
      <c r="F15" s="476"/>
      <c r="G15" s="452"/>
      <c r="J15" s="58"/>
      <c r="K15" s="328" t="s">
        <v>355</v>
      </c>
    </row>
    <row r="16" spans="1:11" s="10" customFormat="1" ht="19.5" customHeight="1">
      <c r="A16" s="452" t="s">
        <v>1623</v>
      </c>
      <c r="B16" s="452"/>
      <c r="C16" s="452"/>
      <c r="D16" s="452"/>
      <c r="E16" s="452"/>
      <c r="F16" s="476"/>
      <c r="G16" s="452"/>
      <c r="J16" s="60"/>
      <c r="K16" s="336" t="s">
        <v>355</v>
      </c>
    </row>
    <row r="17" spans="1:13" ht="33" customHeight="1">
      <c r="A17" s="10" t="s">
        <v>356</v>
      </c>
      <c r="B17" s="9"/>
      <c r="D17" s="605"/>
      <c r="E17" s="605"/>
      <c r="F17" s="605"/>
      <c r="G17" s="605"/>
      <c r="H17" s="605"/>
      <c r="I17" s="605"/>
      <c r="J17" s="605"/>
      <c r="K17" s="605"/>
      <c r="L17" s="605"/>
      <c r="M17" s="605"/>
    </row>
    <row r="18" spans="2:4" s="10" customFormat="1" ht="12" customHeight="1">
      <c r="B18" s="80"/>
      <c r="C18" s="103"/>
      <c r="D18" s="103"/>
    </row>
    <row r="19" spans="1:9" ht="21.75" customHeight="1">
      <c r="A19" s="452" t="s">
        <v>1628</v>
      </c>
      <c r="B19" s="449"/>
      <c r="C19" s="449"/>
      <c r="D19" s="449"/>
      <c r="E19" s="449"/>
      <c r="F19" s="476"/>
      <c r="G19" s="452"/>
      <c r="I19" s="10"/>
    </row>
    <row r="20" spans="4:9" ht="21.75" customHeight="1">
      <c r="D20" s="58"/>
      <c r="F20" s="103"/>
      <c r="G20" s="10"/>
      <c r="H20" s="10"/>
      <c r="I20" s="10"/>
    </row>
    <row r="21" ht="21.75" customHeight="1">
      <c r="A21" s="1" t="s">
        <v>781</v>
      </c>
    </row>
    <row r="22" ht="21.75" customHeight="1">
      <c r="D22" s="58"/>
    </row>
    <row r="23" ht="21.75" customHeight="1">
      <c r="A23" s="1" t="s">
        <v>782</v>
      </c>
    </row>
    <row r="24" ht="21.75" customHeight="1">
      <c r="D24" s="58"/>
    </row>
    <row r="25" ht="21.75" customHeight="1">
      <c r="A25" s="1" t="s">
        <v>783</v>
      </c>
    </row>
    <row r="26" ht="19.5" customHeight="1">
      <c r="D26" s="58"/>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sheetProtection/>
  <mergeCells count="2">
    <mergeCell ref="D9:M9"/>
    <mergeCell ref="D17:M17"/>
  </mergeCells>
  <dataValidations count="3">
    <dataValidation allowBlank="1" showErrorMessage="1" errorTitle="入力規則違反" error="リストから選択してください" sqref="D8 D10">
      <formula1>0</formula1>
      <formula2>0</formula2>
    </dataValidation>
    <dataValidation type="list" allowBlank="1" showErrorMessage="1" errorTitle="入力規則違反" error="リストから選択してください" sqref="D4 D6 D12 D20 D22 D24 D26">
      <formula1>"有,無"</formula1>
      <formula2>0</formula2>
    </dataValidation>
    <dataValidation type="list" operator="greaterThanOrEqual" allowBlank="1" showErrorMessage="1" errorTitle="入力規則違反" error="○を入力してください" sqref="B18">
      <formula1>"○"</formula1>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E22"/>
  <sheetViews>
    <sheetView showGridLines="0" zoomScalePageLayoutView="0" workbookViewId="0" topLeftCell="A13">
      <selection activeCell="C3" sqref="C3"/>
    </sheetView>
  </sheetViews>
  <sheetFormatPr defaultColWidth="9.00390625" defaultRowHeight="13.5"/>
  <cols>
    <col min="1" max="1" width="5.875" style="14" customWidth="1"/>
    <col min="2" max="2" width="23.875" style="14" customWidth="1"/>
    <col min="3" max="3" width="9.00390625" style="14" customWidth="1"/>
    <col min="4" max="4" width="80.125" style="14" customWidth="1"/>
    <col min="5" max="5" width="7.50390625" style="14" customWidth="1"/>
    <col min="6" max="16384" width="9.00390625" style="14" customWidth="1"/>
  </cols>
  <sheetData>
    <row r="1" s="10" customFormat="1" ht="19.5" customHeight="1">
      <c r="A1" s="262" t="s">
        <v>357</v>
      </c>
    </row>
    <row r="2" s="10" customFormat="1" ht="19.5" customHeight="1">
      <c r="A2" s="10" t="s">
        <v>738</v>
      </c>
    </row>
    <row r="3" spans="2:3" s="10" customFormat="1" ht="19.5" customHeight="1">
      <c r="B3" s="452" t="s">
        <v>1624</v>
      </c>
      <c r="C3" s="448"/>
    </row>
    <row r="4" spans="2:3" s="10" customFormat="1" ht="19.5" customHeight="1">
      <c r="B4" s="103" t="s">
        <v>358</v>
      </c>
      <c r="C4" s="58"/>
    </row>
    <row r="5" spans="2:3" s="10" customFormat="1" ht="19.5" customHeight="1">
      <c r="B5" s="103" t="s">
        <v>359</v>
      </c>
      <c r="C5" s="140"/>
    </row>
    <row r="6" spans="2:3" s="10" customFormat="1" ht="19.5" customHeight="1">
      <c r="B6" s="103" t="s">
        <v>360</v>
      </c>
      <c r="C6" s="58"/>
    </row>
    <row r="7" spans="2:3" s="10" customFormat="1" ht="19.5" customHeight="1">
      <c r="B7" s="103" t="s">
        <v>361</v>
      </c>
      <c r="C7" s="58"/>
    </row>
    <row r="8" spans="2:3" s="10" customFormat="1" ht="19.5" customHeight="1">
      <c r="B8" s="103" t="s">
        <v>362</v>
      </c>
      <c r="C8" s="140"/>
    </row>
    <row r="9" spans="2:3" s="10" customFormat="1" ht="19.5" customHeight="1">
      <c r="B9" s="476" t="s">
        <v>1625</v>
      </c>
      <c r="C9" s="140"/>
    </row>
    <row r="10" spans="2:3" s="10" customFormat="1" ht="19.5" customHeight="1">
      <c r="B10" s="103" t="s">
        <v>363</v>
      </c>
      <c r="C10" s="140"/>
    </row>
    <row r="11" spans="2:3" s="10" customFormat="1" ht="19.5" customHeight="1">
      <c r="B11" s="103" t="s">
        <v>166</v>
      </c>
      <c r="C11" s="140"/>
    </row>
    <row r="12" spans="3:4" s="10" customFormat="1" ht="26.25" customHeight="1">
      <c r="C12" s="105" t="s">
        <v>340</v>
      </c>
      <c r="D12" s="145"/>
    </row>
    <row r="13" s="10" customFormat="1" ht="19.5" customHeight="1">
      <c r="B13" s="10" t="s">
        <v>364</v>
      </c>
    </row>
    <row r="15" ht="13.5">
      <c r="A15" s="10" t="s">
        <v>365</v>
      </c>
    </row>
    <row r="16" spans="1:3" ht="19.5" customHeight="1">
      <c r="A16" s="10" t="s">
        <v>366</v>
      </c>
      <c r="C16" s="58"/>
    </row>
    <row r="17" ht="19.5" customHeight="1">
      <c r="A17" s="10" t="s">
        <v>367</v>
      </c>
    </row>
    <row r="18" spans="2:4" ht="72.75" customHeight="1">
      <c r="B18" s="105" t="s">
        <v>340</v>
      </c>
      <c r="C18" s="606"/>
      <c r="D18" s="606"/>
    </row>
    <row r="19" ht="10.5" customHeight="1"/>
    <row r="20" s="134" customFormat="1" ht="16.5" customHeight="1">
      <c r="A20" s="243" t="s">
        <v>368</v>
      </c>
    </row>
    <row r="21" spans="1:5" ht="18.75" customHeight="1">
      <c r="A21" s="134" t="s">
        <v>369</v>
      </c>
      <c r="B21" s="134"/>
      <c r="C21" s="134"/>
      <c r="D21" s="134"/>
      <c r="E21" s="134"/>
    </row>
    <row r="22" spans="2:5" ht="21.75" customHeight="1">
      <c r="B22" s="47"/>
      <c r="C22" s="58"/>
      <c r="E22" s="47"/>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1">
    <mergeCell ref="C18:D18"/>
  </mergeCells>
  <dataValidations count="2">
    <dataValidation type="list" allowBlank="1" showErrorMessage="1" errorTitle="入力規則違反" error="リストから選択してください" sqref="C16 C22">
      <formula1>"有,無"</formula1>
      <formula2>0</formula2>
    </dataValidation>
    <dataValidation type="list" operator="greaterThanOrEqual" allowBlank="1" showErrorMessage="1" errorTitle="入力規則違反" error="○を入力してください" sqref="C3:C11">
      <formula1>"○"</formula1>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M22"/>
  <sheetViews>
    <sheetView showGridLines="0" zoomScalePageLayoutView="0" workbookViewId="0" topLeftCell="A1">
      <selection activeCell="M8" sqref="M8"/>
    </sheetView>
  </sheetViews>
  <sheetFormatPr defaultColWidth="9.00390625" defaultRowHeight="13.5"/>
  <cols>
    <col min="1" max="1" width="1.12109375" style="14" customWidth="1"/>
    <col min="2" max="2" width="34.375" style="14" customWidth="1"/>
    <col min="3" max="11" width="8.875" style="14" customWidth="1"/>
    <col min="12" max="16384" width="9.00390625" style="14" customWidth="1"/>
  </cols>
  <sheetData>
    <row r="1" s="134" customFormat="1" ht="17.25" customHeight="1">
      <c r="A1" s="243" t="s">
        <v>370</v>
      </c>
    </row>
    <row r="2" spans="1:11" s="134" customFormat="1" ht="15" customHeight="1">
      <c r="A2" s="134" t="s">
        <v>371</v>
      </c>
      <c r="B2" s="147"/>
      <c r="C2" s="147"/>
      <c r="D2" s="147"/>
      <c r="E2" s="147"/>
      <c r="F2" s="147"/>
      <c r="G2" s="147"/>
      <c r="H2" s="147"/>
      <c r="I2" s="147"/>
      <c r="J2" s="147"/>
      <c r="K2" s="147"/>
    </row>
    <row r="3" spans="1:11" s="134" customFormat="1" ht="38.25" customHeight="1">
      <c r="A3" s="47"/>
      <c r="B3" s="298" t="s">
        <v>372</v>
      </c>
      <c r="C3" s="492" t="s">
        <v>373</v>
      </c>
      <c r="D3" s="492" t="s">
        <v>374</v>
      </c>
      <c r="E3" s="493" t="s">
        <v>739</v>
      </c>
      <c r="F3" s="493" t="s">
        <v>740</v>
      </c>
      <c r="G3" s="493" t="s">
        <v>375</v>
      </c>
      <c r="H3" s="493" t="s">
        <v>376</v>
      </c>
      <c r="I3" s="493" t="s">
        <v>377</v>
      </c>
      <c r="J3" s="493" t="s">
        <v>1646</v>
      </c>
      <c r="K3" s="493" t="s">
        <v>378</v>
      </c>
    </row>
    <row r="4" spans="1:13" s="134" customFormat="1" ht="22.5" customHeight="1">
      <c r="A4" s="47"/>
      <c r="B4" s="300" t="s">
        <v>379</v>
      </c>
      <c r="C4" s="58"/>
      <c r="D4" s="58"/>
      <c r="E4" s="58"/>
      <c r="F4" s="58"/>
      <c r="G4" s="58"/>
      <c r="H4" s="58"/>
      <c r="I4" s="58"/>
      <c r="J4" s="58"/>
      <c r="K4" s="58"/>
      <c r="L4" s="47"/>
      <c r="M4" s="47"/>
    </row>
    <row r="5" spans="1:13" s="134" customFormat="1" ht="22.5" customHeight="1">
      <c r="A5" s="47"/>
      <c r="B5" s="300" t="s">
        <v>380</v>
      </c>
      <c r="C5" s="58"/>
      <c r="D5" s="58"/>
      <c r="E5" s="58"/>
      <c r="F5" s="58"/>
      <c r="G5" s="58"/>
      <c r="H5" s="58"/>
      <c r="I5" s="58"/>
      <c r="J5" s="58"/>
      <c r="K5" s="58"/>
      <c r="L5" s="47"/>
      <c r="M5" s="47"/>
    </row>
    <row r="6" spans="1:13" s="134" customFormat="1" ht="22.5" customHeight="1">
      <c r="A6" s="47"/>
      <c r="B6" s="300" t="s">
        <v>381</v>
      </c>
      <c r="C6" s="58"/>
      <c r="D6" s="58"/>
      <c r="E6" s="58"/>
      <c r="F6" s="58"/>
      <c r="G6" s="58"/>
      <c r="H6" s="58"/>
      <c r="I6" s="58"/>
      <c r="J6" s="58"/>
      <c r="K6" s="58"/>
      <c r="L6" s="47"/>
      <c r="M6" s="47"/>
    </row>
    <row r="7" spans="1:13" s="134" customFormat="1" ht="22.5" customHeight="1" thickBot="1">
      <c r="A7" s="47"/>
      <c r="B7" s="337" t="s">
        <v>382</v>
      </c>
      <c r="C7" s="148"/>
      <c r="D7" s="148"/>
      <c r="E7" s="148"/>
      <c r="F7" s="148"/>
      <c r="G7" s="148"/>
      <c r="H7" s="148"/>
      <c r="I7" s="148"/>
      <c r="J7" s="148"/>
      <c r="K7" s="148"/>
      <c r="L7" s="47"/>
      <c r="M7" s="47"/>
    </row>
    <row r="8" spans="1:13" s="134" customFormat="1" ht="22.5" customHeight="1" thickTop="1">
      <c r="A8" s="47"/>
      <c r="B8" s="338" t="s">
        <v>383</v>
      </c>
      <c r="C8" s="149"/>
      <c r="D8" s="149"/>
      <c r="E8" s="149"/>
      <c r="F8" s="149"/>
      <c r="G8" s="149"/>
      <c r="H8" s="149"/>
      <c r="I8" s="149"/>
      <c r="J8" s="149"/>
      <c r="K8" s="149"/>
      <c r="L8" s="47"/>
      <c r="M8" s="47"/>
    </row>
    <row r="9" spans="1:13" s="134" customFormat="1" ht="22.5" customHeight="1">
      <c r="A9" s="47"/>
      <c r="B9" s="407" t="s">
        <v>384</v>
      </c>
      <c r="C9" s="140"/>
      <c r="D9" s="140"/>
      <c r="E9" s="140"/>
      <c r="F9" s="140"/>
      <c r="G9" s="140"/>
      <c r="H9" s="140"/>
      <c r="I9" s="140"/>
      <c r="J9" s="140"/>
      <c r="K9" s="140"/>
      <c r="L9" s="47"/>
      <c r="M9" s="47"/>
    </row>
    <row r="10" spans="1:13" s="134" customFormat="1" ht="22.5" customHeight="1" thickBot="1">
      <c r="A10" s="47"/>
      <c r="B10" s="456" t="s">
        <v>385</v>
      </c>
      <c r="C10" s="457"/>
      <c r="D10" s="457"/>
      <c r="E10" s="457"/>
      <c r="F10" s="457"/>
      <c r="G10" s="457"/>
      <c r="H10" s="457"/>
      <c r="I10" s="457"/>
      <c r="J10" s="457"/>
      <c r="K10" s="457"/>
      <c r="L10" s="47"/>
      <c r="M10" s="47"/>
    </row>
    <row r="11" spans="1:13" s="134" customFormat="1" ht="35.25" customHeight="1" thickTop="1">
      <c r="A11" s="47"/>
      <c r="B11" s="339" t="s">
        <v>386</v>
      </c>
      <c r="C11" s="458"/>
      <c r="D11" s="458"/>
      <c r="E11" s="458"/>
      <c r="F11" s="459"/>
      <c r="G11" s="460"/>
      <c r="H11" s="460"/>
      <c r="I11" s="460"/>
      <c r="J11" s="460"/>
      <c r="K11" s="491"/>
      <c r="L11" s="47"/>
      <c r="M11" s="47"/>
    </row>
    <row r="12" spans="1:12" s="134" customFormat="1" ht="45" customHeight="1">
      <c r="A12" s="47"/>
      <c r="B12" s="408" t="s">
        <v>784</v>
      </c>
      <c r="C12" s="607"/>
      <c r="D12" s="607"/>
      <c r="E12" s="607"/>
      <c r="F12" s="607"/>
      <c r="G12" s="607"/>
      <c r="H12" s="607"/>
      <c r="I12" s="607"/>
      <c r="J12" s="607"/>
      <c r="K12" s="607"/>
      <c r="L12" s="47"/>
    </row>
    <row r="13" spans="1:12" s="134" customFormat="1" ht="13.5">
      <c r="A13" s="47"/>
      <c r="B13" s="47" t="s">
        <v>387</v>
      </c>
      <c r="C13" s="47"/>
      <c r="D13" s="47"/>
      <c r="E13" s="47"/>
      <c r="F13" s="47"/>
      <c r="G13" s="47"/>
      <c r="H13" s="47"/>
      <c r="I13" s="47"/>
      <c r="J13" s="47"/>
      <c r="K13" s="47"/>
      <c r="L13" s="47"/>
    </row>
    <row r="14" spans="1:12" s="134" customFormat="1" ht="9" customHeight="1">
      <c r="A14" s="47"/>
      <c r="B14" s="47"/>
      <c r="C14" s="47"/>
      <c r="D14" s="47"/>
      <c r="E14" s="47"/>
      <c r="F14" s="47"/>
      <c r="G14" s="47"/>
      <c r="H14" s="47"/>
      <c r="I14" s="47"/>
      <c r="J14" s="47"/>
      <c r="K14" s="47"/>
      <c r="L14" s="47"/>
    </row>
    <row r="15" spans="1:11" s="134" customFormat="1" ht="19.5" customHeight="1">
      <c r="A15" s="134" t="s">
        <v>388</v>
      </c>
      <c r="B15" s="147"/>
      <c r="C15" s="147"/>
      <c r="D15" s="147"/>
      <c r="E15" s="147"/>
      <c r="F15" s="147"/>
      <c r="G15" s="147"/>
      <c r="H15" s="147"/>
      <c r="I15" s="147"/>
      <c r="J15" s="147"/>
      <c r="K15" s="147"/>
    </row>
    <row r="16" spans="2:11" s="134" customFormat="1" ht="21" customHeight="1">
      <c r="B16" s="340" t="s">
        <v>389</v>
      </c>
      <c r="C16" s="58"/>
      <c r="D16" s="147"/>
      <c r="E16" s="147"/>
      <c r="F16" s="147"/>
      <c r="G16" s="147"/>
      <c r="H16" s="147"/>
      <c r="I16" s="147"/>
      <c r="J16" s="147"/>
      <c r="K16" s="147"/>
    </row>
    <row r="17" spans="2:11" s="134" customFormat="1" ht="21" customHeight="1">
      <c r="B17" s="340" t="s">
        <v>390</v>
      </c>
      <c r="C17" s="58"/>
      <c r="D17" s="147"/>
      <c r="E17" s="147"/>
      <c r="F17" s="147"/>
      <c r="G17" s="147"/>
      <c r="H17" s="147"/>
      <c r="I17" s="147"/>
      <c r="J17" s="147"/>
      <c r="K17" s="147"/>
    </row>
    <row r="18" spans="2:11" s="134" customFormat="1" ht="21" customHeight="1">
      <c r="B18" s="340" t="s">
        <v>391</v>
      </c>
      <c r="C18" s="58"/>
      <c r="D18" s="147"/>
      <c r="E18" s="147"/>
      <c r="F18" s="147"/>
      <c r="G18" s="147"/>
      <c r="H18" s="147"/>
      <c r="I18" s="147"/>
      <c r="J18" s="147"/>
      <c r="K18" s="147"/>
    </row>
    <row r="19" spans="2:11" s="134" customFormat="1" ht="28.5" customHeight="1">
      <c r="B19" s="147"/>
      <c r="C19" s="333" t="s">
        <v>340</v>
      </c>
      <c r="D19" s="533"/>
      <c r="E19" s="533"/>
      <c r="F19" s="533"/>
      <c r="G19" s="533"/>
      <c r="H19" s="533"/>
      <c r="I19" s="533"/>
      <c r="J19" s="533"/>
      <c r="K19" s="533"/>
    </row>
    <row r="20" spans="2:11" s="134" customFormat="1" ht="9" customHeight="1">
      <c r="B20" s="147"/>
      <c r="C20" s="147"/>
      <c r="D20" s="147"/>
      <c r="E20" s="147"/>
      <c r="F20" s="147"/>
      <c r="G20" s="147"/>
      <c r="H20" s="147"/>
      <c r="I20" s="147"/>
      <c r="J20" s="147"/>
      <c r="K20" s="147"/>
    </row>
    <row r="21" spans="1:11" s="134" customFormat="1" ht="13.5">
      <c r="A21" s="134" t="s">
        <v>392</v>
      </c>
      <c r="B21" s="147"/>
      <c r="C21" s="147"/>
      <c r="D21" s="147"/>
      <c r="E21" s="147"/>
      <c r="F21" s="147"/>
      <c r="G21" s="147"/>
      <c r="H21" s="147"/>
      <c r="I21" s="147"/>
      <c r="J21" s="147"/>
      <c r="K21" s="147"/>
    </row>
    <row r="22" spans="2:11" s="134" customFormat="1" ht="21" customHeight="1">
      <c r="B22" s="147"/>
      <c r="C22" s="58"/>
      <c r="D22" s="147"/>
      <c r="E22" s="147"/>
      <c r="F22" s="147"/>
      <c r="G22" s="147"/>
      <c r="H22" s="147"/>
      <c r="I22" s="147"/>
      <c r="J22" s="147"/>
      <c r="K22" s="147"/>
    </row>
    <row r="23" ht="12" customHeight="1"/>
    <row r="24" ht="12" customHeight="1"/>
  </sheetData>
  <sheetProtection/>
  <mergeCells count="2">
    <mergeCell ref="D19:K19"/>
    <mergeCell ref="C12:K12"/>
  </mergeCells>
  <dataValidations count="2">
    <dataValidation type="list" allowBlank="1" showErrorMessage="1" errorTitle="入力規則違反" error="リストから選択してください" sqref="C22">
      <formula1>"有,無"</formula1>
      <formula2>0</formula2>
    </dataValidation>
    <dataValidation type="list" allowBlank="1" showErrorMessage="1" errorTitle="入力規則違反" error="リストから選択してください" sqref="C16:C18 C4:K7 C9:K11">
      <formula1>"○"</formula1>
      <formula2>0</formula2>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U39"/>
  <sheetViews>
    <sheetView showGridLines="0" zoomScalePageLayoutView="0" workbookViewId="0" topLeftCell="A10">
      <selection activeCell="A2" sqref="A2"/>
    </sheetView>
  </sheetViews>
  <sheetFormatPr defaultColWidth="9.00390625" defaultRowHeight="13.5"/>
  <cols>
    <col min="1" max="1" width="4.625" style="1" customWidth="1"/>
    <col min="2" max="3" width="9.625" style="1" customWidth="1"/>
    <col min="4" max="4" width="3.125" style="1" customWidth="1"/>
    <col min="5" max="5" width="9.625" style="1" customWidth="1"/>
    <col min="6" max="6" width="3.125" style="1" customWidth="1"/>
    <col min="7" max="7" width="9.625" style="1" customWidth="1"/>
    <col min="8" max="8" width="3.125" style="1" customWidth="1"/>
    <col min="9" max="9" width="4.875" style="1" customWidth="1"/>
    <col min="10" max="11" width="9.625" style="1" customWidth="1"/>
    <col min="12" max="12" width="3.125" style="1" customWidth="1"/>
    <col min="13" max="13" width="9.625" style="1" customWidth="1"/>
    <col min="14" max="14" width="3.125" style="1" customWidth="1"/>
    <col min="15" max="15" width="9.625" style="1" customWidth="1"/>
    <col min="16" max="16" width="3.125" style="1" customWidth="1"/>
    <col min="17" max="17" width="3.625" style="1" customWidth="1"/>
    <col min="18" max="18" width="5.875" style="1" customWidth="1"/>
    <col min="19" max="19" width="8.125" style="1" customWidth="1"/>
    <col min="20" max="16384" width="9.00390625" style="1" customWidth="1"/>
  </cols>
  <sheetData>
    <row r="1" ht="21" customHeight="1">
      <c r="A1" s="341" t="s">
        <v>393</v>
      </c>
    </row>
    <row r="2" spans="1:21" ht="29.25" customHeight="1" thickBot="1">
      <c r="A2" s="409" t="s">
        <v>1659</v>
      </c>
      <c r="C2" s="449"/>
      <c r="J2" s="410" t="s">
        <v>394</v>
      </c>
      <c r="R2" s="411" t="s">
        <v>395</v>
      </c>
      <c r="S2" s="150"/>
      <c r="T2" s="150"/>
      <c r="U2" s="150"/>
    </row>
    <row r="3" spans="2:21" ht="13.5" customHeight="1" thickBot="1">
      <c r="B3" s="608" t="s">
        <v>399</v>
      </c>
      <c r="C3" s="608"/>
      <c r="D3" s="608"/>
      <c r="E3" s="608"/>
      <c r="F3" s="608"/>
      <c r="G3" s="608"/>
      <c r="H3" s="608"/>
      <c r="J3" s="609"/>
      <c r="K3" s="610" t="s">
        <v>396</v>
      </c>
      <c r="L3" s="610"/>
      <c r="M3" s="610" t="s">
        <v>397</v>
      </c>
      <c r="N3" s="610"/>
      <c r="O3" s="611" t="s">
        <v>117</v>
      </c>
      <c r="P3" s="611"/>
      <c r="R3" s="612" t="s">
        <v>398</v>
      </c>
      <c r="S3" s="617" t="s">
        <v>0</v>
      </c>
      <c r="T3" s="618"/>
      <c r="U3" s="618"/>
    </row>
    <row r="4" spans="2:21" ht="13.5" customHeight="1" thickBot="1" thickTop="1">
      <c r="B4" s="1" t="s">
        <v>785</v>
      </c>
      <c r="J4" s="609"/>
      <c r="K4" s="610"/>
      <c r="L4" s="610"/>
      <c r="M4" s="610"/>
      <c r="N4" s="610"/>
      <c r="O4" s="611"/>
      <c r="P4" s="611"/>
      <c r="R4" s="612"/>
      <c r="S4" s="617"/>
      <c r="T4" s="618"/>
      <c r="U4" s="618"/>
    </row>
    <row r="5" spans="2:21" ht="13.5" customHeight="1" thickBot="1" thickTop="1">
      <c r="B5" s="152"/>
      <c r="C5" s="619" t="s">
        <v>396</v>
      </c>
      <c r="D5" s="619"/>
      <c r="E5" s="620" t="s">
        <v>397</v>
      </c>
      <c r="F5" s="620"/>
      <c r="G5" s="620" t="s">
        <v>117</v>
      </c>
      <c r="H5" s="620"/>
      <c r="J5" s="621" t="s">
        <v>400</v>
      </c>
      <c r="K5" s="613"/>
      <c r="L5" s="614" t="s">
        <v>212</v>
      </c>
      <c r="M5" s="613"/>
      <c r="N5" s="614" t="s">
        <v>212</v>
      </c>
      <c r="O5" s="613"/>
      <c r="P5" s="614" t="s">
        <v>212</v>
      </c>
      <c r="R5" s="612"/>
      <c r="S5" s="617"/>
      <c r="T5" s="622"/>
      <c r="U5" s="622"/>
    </row>
    <row r="6" spans="2:21" ht="13.5" customHeight="1" thickBot="1" thickTop="1">
      <c r="B6" s="153"/>
      <c r="C6" s="619"/>
      <c r="D6" s="619"/>
      <c r="E6" s="620"/>
      <c r="F6" s="620"/>
      <c r="G6" s="620"/>
      <c r="H6" s="620"/>
      <c r="J6" s="621"/>
      <c r="K6" s="613"/>
      <c r="L6" s="614"/>
      <c r="M6" s="613"/>
      <c r="N6" s="614"/>
      <c r="O6" s="613"/>
      <c r="P6" s="614"/>
      <c r="R6" s="612"/>
      <c r="S6" s="617"/>
      <c r="T6" s="622"/>
      <c r="U6" s="622"/>
    </row>
    <row r="7" spans="2:21" ht="13.5" customHeight="1" thickBot="1" thickTop="1">
      <c r="B7" s="623" t="s">
        <v>401</v>
      </c>
      <c r="C7" s="624"/>
      <c r="D7" s="625" t="s">
        <v>212</v>
      </c>
      <c r="E7" s="626"/>
      <c r="F7" s="625" t="s">
        <v>212</v>
      </c>
      <c r="G7" s="626"/>
      <c r="H7" s="625" t="s">
        <v>212</v>
      </c>
      <c r="J7" s="529" t="s">
        <v>402</v>
      </c>
      <c r="K7" s="616"/>
      <c r="L7" s="615" t="s">
        <v>212</v>
      </c>
      <c r="M7" s="616"/>
      <c r="N7" s="615" t="s">
        <v>212</v>
      </c>
      <c r="O7" s="616"/>
      <c r="P7" s="615" t="s">
        <v>212</v>
      </c>
      <c r="R7" s="612"/>
      <c r="S7" s="617"/>
      <c r="T7" s="622"/>
      <c r="U7" s="622"/>
    </row>
    <row r="8" spans="2:21" ht="13.5" customHeight="1" thickBot="1" thickTop="1">
      <c r="B8" s="623"/>
      <c r="C8" s="624"/>
      <c r="D8" s="625"/>
      <c r="E8" s="626"/>
      <c r="F8" s="625"/>
      <c r="G8" s="626"/>
      <c r="H8" s="625"/>
      <c r="J8" s="529"/>
      <c r="K8" s="616"/>
      <c r="L8" s="615"/>
      <c r="M8" s="616"/>
      <c r="N8" s="615"/>
      <c r="O8" s="616"/>
      <c r="P8" s="615"/>
      <c r="R8" s="612"/>
      <c r="S8" s="617"/>
      <c r="T8" s="622"/>
      <c r="U8" s="622"/>
    </row>
    <row r="9" spans="2:21" ht="13.5" customHeight="1" thickBot="1" thickTop="1">
      <c r="B9" s="627" t="s">
        <v>403</v>
      </c>
      <c r="C9" s="628"/>
      <c r="D9" s="615" t="s">
        <v>212</v>
      </c>
      <c r="E9" s="629"/>
      <c r="F9" s="615" t="s">
        <v>212</v>
      </c>
      <c r="G9" s="629"/>
      <c r="H9" s="615" t="s">
        <v>212</v>
      </c>
      <c r="J9" s="529" t="s">
        <v>404</v>
      </c>
      <c r="K9" s="616"/>
      <c r="L9" s="615" t="s">
        <v>212</v>
      </c>
      <c r="M9" s="616"/>
      <c r="N9" s="615" t="s">
        <v>212</v>
      </c>
      <c r="O9" s="616"/>
      <c r="P9" s="615" t="s">
        <v>212</v>
      </c>
      <c r="R9" s="612"/>
      <c r="S9" s="630" t="s">
        <v>1</v>
      </c>
      <c r="T9" s="631"/>
      <c r="U9" s="631"/>
    </row>
    <row r="10" spans="2:21" ht="13.5" customHeight="1" thickBot="1" thickTop="1">
      <c r="B10" s="627"/>
      <c r="C10" s="628"/>
      <c r="D10" s="615"/>
      <c r="E10" s="629"/>
      <c r="F10" s="615"/>
      <c r="G10" s="629"/>
      <c r="H10" s="615"/>
      <c r="J10" s="529"/>
      <c r="K10" s="616"/>
      <c r="L10" s="615"/>
      <c r="M10" s="616"/>
      <c r="N10" s="615"/>
      <c r="O10" s="616"/>
      <c r="P10" s="615"/>
      <c r="R10" s="612"/>
      <c r="S10" s="630"/>
      <c r="T10" s="631"/>
      <c r="U10" s="631"/>
    </row>
    <row r="11" spans="2:21" ht="13.5" customHeight="1" thickBot="1" thickTop="1">
      <c r="B11" s="632" t="s">
        <v>405</v>
      </c>
      <c r="C11" s="633"/>
      <c r="D11" s="634" t="s">
        <v>212</v>
      </c>
      <c r="E11" s="635"/>
      <c r="F11" s="634" t="s">
        <v>212</v>
      </c>
      <c r="G11" s="635"/>
      <c r="H11" s="634" t="s">
        <v>212</v>
      </c>
      <c r="J11" s="529" t="s">
        <v>406</v>
      </c>
      <c r="K11" s="616"/>
      <c r="L11" s="615" t="s">
        <v>212</v>
      </c>
      <c r="M11" s="616"/>
      <c r="N11" s="615" t="s">
        <v>212</v>
      </c>
      <c r="O11" s="616"/>
      <c r="P11" s="615" t="s">
        <v>212</v>
      </c>
      <c r="R11" s="612"/>
      <c r="S11" s="630"/>
      <c r="T11" s="636"/>
      <c r="U11" s="636"/>
    </row>
    <row r="12" spans="2:21" ht="13.5" customHeight="1" thickBot="1" thickTop="1">
      <c r="B12" s="632"/>
      <c r="C12" s="633"/>
      <c r="D12" s="634"/>
      <c r="E12" s="635"/>
      <c r="F12" s="634"/>
      <c r="G12" s="635"/>
      <c r="H12" s="634"/>
      <c r="J12" s="529"/>
      <c r="K12" s="616"/>
      <c r="L12" s="615"/>
      <c r="M12" s="616"/>
      <c r="N12" s="615"/>
      <c r="O12" s="616"/>
      <c r="P12" s="615"/>
      <c r="R12" s="612"/>
      <c r="S12" s="630"/>
      <c r="T12" s="636"/>
      <c r="U12" s="636"/>
    </row>
    <row r="13" spans="2:21" ht="21.75" customHeight="1" thickBot="1" thickTop="1">
      <c r="B13" s="637"/>
      <c r="C13" s="624"/>
      <c r="D13" s="625" t="s">
        <v>212</v>
      </c>
      <c r="E13" s="626"/>
      <c r="F13" s="625" t="s">
        <v>212</v>
      </c>
      <c r="G13" s="626"/>
      <c r="H13" s="625" t="s">
        <v>212</v>
      </c>
      <c r="J13" s="529" t="s">
        <v>407</v>
      </c>
      <c r="K13" s="616"/>
      <c r="L13" s="615" t="s">
        <v>212</v>
      </c>
      <c r="M13" s="616"/>
      <c r="N13" s="615" t="s">
        <v>212</v>
      </c>
      <c r="O13" s="616"/>
      <c r="P13" s="615" t="s">
        <v>212</v>
      </c>
      <c r="R13" s="612"/>
      <c r="S13" s="630"/>
      <c r="T13" s="636"/>
      <c r="U13" s="636"/>
    </row>
    <row r="14" spans="2:21" ht="13.5" customHeight="1" thickBot="1" thickTop="1">
      <c r="B14" s="637"/>
      <c r="C14" s="624"/>
      <c r="D14" s="625"/>
      <c r="E14" s="626"/>
      <c r="F14" s="625"/>
      <c r="G14" s="626"/>
      <c r="H14" s="625"/>
      <c r="J14" s="529"/>
      <c r="K14" s="616"/>
      <c r="L14" s="615"/>
      <c r="M14" s="616"/>
      <c r="N14" s="615"/>
      <c r="O14" s="616"/>
      <c r="P14" s="615"/>
      <c r="R14" s="612"/>
      <c r="S14" s="638" t="s">
        <v>2</v>
      </c>
      <c r="T14" s="639"/>
      <c r="U14" s="639"/>
    </row>
    <row r="15" spans="10:21" ht="13.5" customHeight="1" thickBot="1">
      <c r="J15" s="610" t="s">
        <v>408</v>
      </c>
      <c r="K15" s="640"/>
      <c r="L15" s="634" t="s">
        <v>212</v>
      </c>
      <c r="M15" s="640"/>
      <c r="N15" s="634" t="s">
        <v>212</v>
      </c>
      <c r="O15" s="640"/>
      <c r="P15" s="634" t="s">
        <v>212</v>
      </c>
      <c r="R15" s="612"/>
      <c r="S15" s="638"/>
      <c r="T15" s="639"/>
      <c r="U15" s="639"/>
    </row>
    <row r="16" spans="2:21" ht="13.5" customHeight="1" thickBot="1" thickTop="1">
      <c r="B16" s="608" t="s">
        <v>409</v>
      </c>
      <c r="C16" s="608"/>
      <c r="D16" s="608"/>
      <c r="E16" s="608"/>
      <c r="F16" s="608"/>
      <c r="G16" s="608"/>
      <c r="H16" s="608"/>
      <c r="J16" s="610"/>
      <c r="K16" s="640"/>
      <c r="L16" s="634"/>
      <c r="M16" s="640"/>
      <c r="N16" s="634"/>
      <c r="O16" s="640"/>
      <c r="P16" s="634"/>
      <c r="R16" s="612"/>
      <c r="S16" s="638"/>
      <c r="T16" s="642"/>
      <c r="U16" s="642"/>
    </row>
    <row r="17" spans="2:21" ht="13.5" customHeight="1" thickBot="1" thickTop="1">
      <c r="B17" s="152"/>
      <c r="C17" s="619" t="s">
        <v>396</v>
      </c>
      <c r="D17" s="619"/>
      <c r="E17" s="620" t="s">
        <v>397</v>
      </c>
      <c r="F17" s="620"/>
      <c r="G17" s="620" t="s">
        <v>117</v>
      </c>
      <c r="H17" s="620"/>
      <c r="J17" s="643" t="s">
        <v>117</v>
      </c>
      <c r="K17" s="641"/>
      <c r="L17" s="625" t="s">
        <v>212</v>
      </c>
      <c r="M17" s="641"/>
      <c r="N17" s="625" t="s">
        <v>212</v>
      </c>
      <c r="O17" s="641"/>
      <c r="P17" s="625" t="s">
        <v>212</v>
      </c>
      <c r="R17" s="612"/>
      <c r="S17" s="638"/>
      <c r="T17" s="642"/>
      <c r="U17" s="642"/>
    </row>
    <row r="18" spans="2:21" ht="13.5" customHeight="1" thickBot="1" thickTop="1">
      <c r="B18" s="153"/>
      <c r="C18" s="619"/>
      <c r="D18" s="619"/>
      <c r="E18" s="620"/>
      <c r="F18" s="620"/>
      <c r="G18" s="620"/>
      <c r="H18" s="620"/>
      <c r="J18" s="643"/>
      <c r="K18" s="641"/>
      <c r="L18" s="625"/>
      <c r="M18" s="641"/>
      <c r="N18" s="625"/>
      <c r="O18" s="641"/>
      <c r="P18" s="625"/>
      <c r="R18" s="612"/>
      <c r="S18" s="638"/>
      <c r="T18" s="642"/>
      <c r="U18" s="642"/>
    </row>
    <row r="19" spans="2:21" ht="13.5" customHeight="1" thickBot="1" thickTop="1">
      <c r="B19" s="623" t="s">
        <v>742</v>
      </c>
      <c r="C19" s="628"/>
      <c r="D19" s="615" t="s">
        <v>212</v>
      </c>
      <c r="E19" s="629"/>
      <c r="F19" s="615" t="s">
        <v>212</v>
      </c>
      <c r="G19" s="629"/>
      <c r="H19" s="615" t="s">
        <v>212</v>
      </c>
      <c r="R19" s="644" t="s">
        <v>410</v>
      </c>
      <c r="S19" s="644"/>
      <c r="T19" s="644"/>
      <c r="U19" s="644"/>
    </row>
    <row r="20" spans="2:21" ht="13.5" customHeight="1" thickTop="1">
      <c r="B20" s="623"/>
      <c r="C20" s="628"/>
      <c r="D20" s="615"/>
      <c r="E20" s="629"/>
      <c r="F20" s="615"/>
      <c r="G20" s="629"/>
      <c r="H20" s="615"/>
      <c r="J20" s="103" t="s">
        <v>411</v>
      </c>
      <c r="K20" s="103"/>
      <c r="L20" s="103"/>
      <c r="R20" s="644"/>
      <c r="S20" s="644"/>
      <c r="T20" s="644"/>
      <c r="U20" s="644"/>
    </row>
    <row r="21" spans="2:18" ht="13.5" customHeight="1" thickBot="1">
      <c r="B21" s="627" t="s">
        <v>743</v>
      </c>
      <c r="C21" s="628"/>
      <c r="D21" s="615" t="s">
        <v>212</v>
      </c>
      <c r="E21" s="629"/>
      <c r="F21" s="615" t="s">
        <v>212</v>
      </c>
      <c r="G21" s="629"/>
      <c r="H21" s="615" t="s">
        <v>212</v>
      </c>
      <c r="J21" s="609"/>
      <c r="K21" s="610" t="s">
        <v>396</v>
      </c>
      <c r="L21" s="610"/>
      <c r="M21" s="610" t="s">
        <v>397</v>
      </c>
      <c r="N21" s="610"/>
      <c r="O21" s="611" t="s">
        <v>117</v>
      </c>
      <c r="P21" s="611"/>
      <c r="R21" s="344" t="s">
        <v>412</v>
      </c>
    </row>
    <row r="22" spans="2:21" ht="13.5" customHeight="1" thickBot="1" thickTop="1">
      <c r="B22" s="627"/>
      <c r="C22" s="628"/>
      <c r="D22" s="615"/>
      <c r="E22" s="629"/>
      <c r="F22" s="615"/>
      <c r="G22" s="629"/>
      <c r="H22" s="615"/>
      <c r="J22" s="609"/>
      <c r="K22" s="610"/>
      <c r="L22" s="610"/>
      <c r="M22" s="610"/>
      <c r="N22" s="610"/>
      <c r="O22" s="611"/>
      <c r="P22" s="611"/>
      <c r="R22" s="551" t="s">
        <v>741</v>
      </c>
      <c r="S22" s="551"/>
      <c r="T22" s="551"/>
      <c r="U22" s="551"/>
    </row>
    <row r="23" spans="2:21" ht="13.5" customHeight="1" thickTop="1">
      <c r="B23" s="562" t="s">
        <v>744</v>
      </c>
      <c r="C23" s="628"/>
      <c r="D23" s="615" t="s">
        <v>212</v>
      </c>
      <c r="E23" s="629"/>
      <c r="F23" s="615" t="s">
        <v>212</v>
      </c>
      <c r="G23" s="629"/>
      <c r="H23" s="615" t="s">
        <v>212</v>
      </c>
      <c r="J23" s="621" t="s">
        <v>400</v>
      </c>
      <c r="K23" s="613"/>
      <c r="L23" s="614" t="s">
        <v>212</v>
      </c>
      <c r="M23" s="613"/>
      <c r="N23" s="614" t="s">
        <v>212</v>
      </c>
      <c r="O23" s="613"/>
      <c r="P23" s="614" t="s">
        <v>212</v>
      </c>
      <c r="R23" s="551"/>
      <c r="S23" s="551"/>
      <c r="T23" s="551"/>
      <c r="U23" s="551"/>
    </row>
    <row r="24" spans="2:16" ht="13.5" customHeight="1">
      <c r="B24" s="562"/>
      <c r="C24" s="628"/>
      <c r="D24" s="615"/>
      <c r="E24" s="629"/>
      <c r="F24" s="615"/>
      <c r="G24" s="629"/>
      <c r="H24" s="615"/>
      <c r="J24" s="621"/>
      <c r="K24" s="613"/>
      <c r="L24" s="614"/>
      <c r="M24" s="613"/>
      <c r="N24" s="614"/>
      <c r="O24" s="613"/>
      <c r="P24" s="614"/>
    </row>
    <row r="25" spans="2:16" ht="13.5" customHeight="1">
      <c r="B25" s="562" t="s">
        <v>745</v>
      </c>
      <c r="C25" s="628"/>
      <c r="D25" s="615" t="s">
        <v>212</v>
      </c>
      <c r="E25" s="629"/>
      <c r="F25" s="615" t="s">
        <v>212</v>
      </c>
      <c r="G25" s="629"/>
      <c r="H25" s="615" t="s">
        <v>212</v>
      </c>
      <c r="J25" s="529" t="s">
        <v>402</v>
      </c>
      <c r="K25" s="616"/>
      <c r="L25" s="615" t="s">
        <v>212</v>
      </c>
      <c r="M25" s="616"/>
      <c r="N25" s="615" t="s">
        <v>212</v>
      </c>
      <c r="O25" s="616"/>
      <c r="P25" s="615" t="s">
        <v>212</v>
      </c>
    </row>
    <row r="26" spans="2:16" ht="13.5" customHeight="1">
      <c r="B26" s="562"/>
      <c r="C26" s="628"/>
      <c r="D26" s="615"/>
      <c r="E26" s="629"/>
      <c r="F26" s="615"/>
      <c r="G26" s="629"/>
      <c r="H26" s="615"/>
      <c r="J26" s="529"/>
      <c r="K26" s="616"/>
      <c r="L26" s="615"/>
      <c r="M26" s="616"/>
      <c r="N26" s="615"/>
      <c r="O26" s="616"/>
      <c r="P26" s="615"/>
    </row>
    <row r="27" spans="2:16" ht="13.5" customHeight="1">
      <c r="B27" s="562" t="s">
        <v>746</v>
      </c>
      <c r="C27" s="628"/>
      <c r="D27" s="615" t="s">
        <v>212</v>
      </c>
      <c r="E27" s="629"/>
      <c r="F27" s="615" t="s">
        <v>212</v>
      </c>
      <c r="G27" s="629"/>
      <c r="H27" s="615" t="s">
        <v>212</v>
      </c>
      <c r="J27" s="529" t="s">
        <v>404</v>
      </c>
      <c r="K27" s="616"/>
      <c r="L27" s="615" t="s">
        <v>212</v>
      </c>
      <c r="M27" s="616"/>
      <c r="N27" s="615" t="s">
        <v>212</v>
      </c>
      <c r="O27" s="616"/>
      <c r="P27" s="615" t="s">
        <v>212</v>
      </c>
    </row>
    <row r="28" spans="2:16" ht="13.5" customHeight="1">
      <c r="B28" s="562"/>
      <c r="C28" s="628"/>
      <c r="D28" s="615"/>
      <c r="E28" s="629"/>
      <c r="F28" s="615"/>
      <c r="G28" s="629"/>
      <c r="H28" s="615"/>
      <c r="J28" s="529"/>
      <c r="K28" s="616"/>
      <c r="L28" s="615"/>
      <c r="M28" s="616"/>
      <c r="N28" s="615"/>
      <c r="O28" s="616"/>
      <c r="P28" s="615"/>
    </row>
    <row r="29" spans="2:16" ht="13.5" customHeight="1">
      <c r="B29" s="562" t="s">
        <v>747</v>
      </c>
      <c r="C29" s="628"/>
      <c r="D29" s="615" t="s">
        <v>212</v>
      </c>
      <c r="E29" s="629"/>
      <c r="F29" s="615" t="s">
        <v>212</v>
      </c>
      <c r="G29" s="629"/>
      <c r="H29" s="615" t="s">
        <v>212</v>
      </c>
      <c r="J29" s="529" t="s">
        <v>406</v>
      </c>
      <c r="K29" s="616"/>
      <c r="L29" s="615" t="s">
        <v>212</v>
      </c>
      <c r="M29" s="616"/>
      <c r="N29" s="615" t="s">
        <v>212</v>
      </c>
      <c r="O29" s="616"/>
      <c r="P29" s="615" t="s">
        <v>212</v>
      </c>
    </row>
    <row r="30" spans="2:16" ht="13.5" customHeight="1">
      <c r="B30" s="562"/>
      <c r="C30" s="628"/>
      <c r="D30" s="615"/>
      <c r="E30" s="629"/>
      <c r="F30" s="615"/>
      <c r="G30" s="629"/>
      <c r="H30" s="615"/>
      <c r="J30" s="529"/>
      <c r="K30" s="616"/>
      <c r="L30" s="615"/>
      <c r="M30" s="616"/>
      <c r="N30" s="615"/>
      <c r="O30" s="616"/>
      <c r="P30" s="615"/>
    </row>
    <row r="31" spans="2:16" ht="13.5" customHeight="1" thickBot="1">
      <c r="B31" s="645" t="s">
        <v>748</v>
      </c>
      <c r="C31" s="633"/>
      <c r="D31" s="634" t="s">
        <v>212</v>
      </c>
      <c r="E31" s="635"/>
      <c r="F31" s="634" t="s">
        <v>212</v>
      </c>
      <c r="G31" s="635"/>
      <c r="H31" s="634" t="s">
        <v>212</v>
      </c>
      <c r="J31" s="529" t="s">
        <v>407</v>
      </c>
      <c r="K31" s="616"/>
      <c r="L31" s="615" t="s">
        <v>212</v>
      </c>
      <c r="M31" s="616"/>
      <c r="N31" s="615" t="s">
        <v>212</v>
      </c>
      <c r="O31" s="616"/>
      <c r="P31" s="615" t="s">
        <v>212</v>
      </c>
    </row>
    <row r="32" spans="2:16" ht="13.5" customHeight="1" thickBot="1" thickTop="1">
      <c r="B32" s="645"/>
      <c r="C32" s="633"/>
      <c r="D32" s="634"/>
      <c r="E32" s="635"/>
      <c r="F32" s="634"/>
      <c r="G32" s="635"/>
      <c r="H32" s="634"/>
      <c r="J32" s="529"/>
      <c r="K32" s="616"/>
      <c r="L32" s="615"/>
      <c r="M32" s="616"/>
      <c r="N32" s="615"/>
      <c r="O32" s="616"/>
      <c r="P32" s="615"/>
    </row>
    <row r="33" spans="2:16" ht="13.5" customHeight="1" thickBot="1" thickTop="1">
      <c r="B33" s="646" t="s">
        <v>117</v>
      </c>
      <c r="C33" s="647"/>
      <c r="D33" s="648" t="s">
        <v>212</v>
      </c>
      <c r="E33" s="649"/>
      <c r="F33" s="648" t="s">
        <v>212</v>
      </c>
      <c r="G33" s="649"/>
      <c r="H33" s="648" t="s">
        <v>212</v>
      </c>
      <c r="J33" s="610" t="s">
        <v>408</v>
      </c>
      <c r="K33" s="640"/>
      <c r="L33" s="634" t="s">
        <v>212</v>
      </c>
      <c r="M33" s="640"/>
      <c r="N33" s="634" t="s">
        <v>212</v>
      </c>
      <c r="O33" s="640"/>
      <c r="P33" s="634" t="s">
        <v>212</v>
      </c>
    </row>
    <row r="34" spans="2:16" ht="13.5" customHeight="1" thickBot="1" thickTop="1">
      <c r="B34" s="646"/>
      <c r="C34" s="647"/>
      <c r="D34" s="648"/>
      <c r="E34" s="649"/>
      <c r="F34" s="648"/>
      <c r="G34" s="649"/>
      <c r="H34" s="648"/>
      <c r="J34" s="610"/>
      <c r="K34" s="640"/>
      <c r="L34" s="634"/>
      <c r="M34" s="640"/>
      <c r="N34" s="634"/>
      <c r="O34" s="640"/>
      <c r="P34" s="634"/>
    </row>
    <row r="35" spans="2:16" ht="15" customHeight="1" thickBot="1" thickTop="1">
      <c r="B35" s="637" t="s">
        <v>413</v>
      </c>
      <c r="C35" s="624"/>
      <c r="D35" s="625" t="s">
        <v>194</v>
      </c>
      <c r="E35" s="626"/>
      <c r="F35" s="625" t="s">
        <v>194</v>
      </c>
      <c r="G35" s="626"/>
      <c r="H35" s="625" t="s">
        <v>194</v>
      </c>
      <c r="J35" s="643" t="s">
        <v>117</v>
      </c>
      <c r="K35" s="641"/>
      <c r="L35" s="625" t="s">
        <v>212</v>
      </c>
      <c r="M35" s="641"/>
      <c r="N35" s="625" t="s">
        <v>212</v>
      </c>
      <c r="O35" s="641"/>
      <c r="P35" s="625" t="s">
        <v>212</v>
      </c>
    </row>
    <row r="36" spans="2:16" ht="14.25" thickTop="1">
      <c r="B36" s="637"/>
      <c r="C36" s="624"/>
      <c r="D36" s="625"/>
      <c r="E36" s="626"/>
      <c r="F36" s="625"/>
      <c r="G36" s="626"/>
      <c r="H36" s="625"/>
      <c r="J36" s="643"/>
      <c r="K36" s="641"/>
      <c r="L36" s="625"/>
      <c r="M36" s="641"/>
      <c r="N36" s="625"/>
      <c r="O36" s="641"/>
      <c r="P36" s="625"/>
    </row>
    <row r="37" ht="8.25" customHeight="1"/>
    <row r="38" spans="2:10" ht="13.5">
      <c r="B38" s="1" t="s">
        <v>414</v>
      </c>
      <c r="J38" s="1" t="s">
        <v>415</v>
      </c>
    </row>
    <row r="39" ht="13.5">
      <c r="J39" s="1" t="s">
        <v>416</v>
      </c>
    </row>
  </sheetData>
  <sheetProtection/>
  <mergeCells count="217">
    <mergeCell ref="P35:P36"/>
    <mergeCell ref="J35:J36"/>
    <mergeCell ref="K35:K36"/>
    <mergeCell ref="L35:L36"/>
    <mergeCell ref="M35:M36"/>
    <mergeCell ref="N35:N36"/>
    <mergeCell ref="O35:O36"/>
    <mergeCell ref="N33:N34"/>
    <mergeCell ref="O33:O34"/>
    <mergeCell ref="P33:P34"/>
    <mergeCell ref="B35:B36"/>
    <mergeCell ref="C35:C36"/>
    <mergeCell ref="D35:D36"/>
    <mergeCell ref="E35:E36"/>
    <mergeCell ref="F35:F36"/>
    <mergeCell ref="G35:G36"/>
    <mergeCell ref="H35:H36"/>
    <mergeCell ref="G33:G34"/>
    <mergeCell ref="H33:H34"/>
    <mergeCell ref="J33:J34"/>
    <mergeCell ref="K33:K34"/>
    <mergeCell ref="L33:L34"/>
    <mergeCell ref="M33:M34"/>
    <mergeCell ref="L31:L32"/>
    <mergeCell ref="M31:M32"/>
    <mergeCell ref="N31:N32"/>
    <mergeCell ref="O31:O32"/>
    <mergeCell ref="P31:P32"/>
    <mergeCell ref="B33:B34"/>
    <mergeCell ref="C33:C34"/>
    <mergeCell ref="D33:D34"/>
    <mergeCell ref="E33:E34"/>
    <mergeCell ref="F33:F34"/>
    <mergeCell ref="P29:P30"/>
    <mergeCell ref="B31:B32"/>
    <mergeCell ref="C31:C32"/>
    <mergeCell ref="D31:D32"/>
    <mergeCell ref="E31:E32"/>
    <mergeCell ref="F31:F32"/>
    <mergeCell ref="G31:G32"/>
    <mergeCell ref="H31:H32"/>
    <mergeCell ref="J31:J32"/>
    <mergeCell ref="K31:K32"/>
    <mergeCell ref="J29:J30"/>
    <mergeCell ref="K29:K30"/>
    <mergeCell ref="L29:L30"/>
    <mergeCell ref="M29:M30"/>
    <mergeCell ref="N29:N30"/>
    <mergeCell ref="O29:O30"/>
    <mergeCell ref="N27:N28"/>
    <mergeCell ref="O27:O28"/>
    <mergeCell ref="P27:P28"/>
    <mergeCell ref="B29:B30"/>
    <mergeCell ref="C29:C30"/>
    <mergeCell ref="D29:D30"/>
    <mergeCell ref="E29:E30"/>
    <mergeCell ref="F29:F30"/>
    <mergeCell ref="G29:G30"/>
    <mergeCell ref="H29:H30"/>
    <mergeCell ref="G27:G28"/>
    <mergeCell ref="H27:H28"/>
    <mergeCell ref="J27:J28"/>
    <mergeCell ref="K27:K28"/>
    <mergeCell ref="L27:L28"/>
    <mergeCell ref="M27:M28"/>
    <mergeCell ref="L25:L26"/>
    <mergeCell ref="M25:M26"/>
    <mergeCell ref="N25:N26"/>
    <mergeCell ref="O25:O26"/>
    <mergeCell ref="P25:P26"/>
    <mergeCell ref="B27:B28"/>
    <mergeCell ref="C27:C28"/>
    <mergeCell ref="D27:D28"/>
    <mergeCell ref="E27:E28"/>
    <mergeCell ref="F27:F28"/>
    <mergeCell ref="P23:P24"/>
    <mergeCell ref="B25:B26"/>
    <mergeCell ref="C25:C26"/>
    <mergeCell ref="D25:D26"/>
    <mergeCell ref="E25:E26"/>
    <mergeCell ref="F25:F26"/>
    <mergeCell ref="G25:G26"/>
    <mergeCell ref="H25:H26"/>
    <mergeCell ref="J25:J26"/>
    <mergeCell ref="K25:K26"/>
    <mergeCell ref="J23:J24"/>
    <mergeCell ref="K23:K24"/>
    <mergeCell ref="L23:L24"/>
    <mergeCell ref="M23:M24"/>
    <mergeCell ref="N23:N24"/>
    <mergeCell ref="O23:O24"/>
    <mergeCell ref="M21:N22"/>
    <mergeCell ref="O21:P22"/>
    <mergeCell ref="R22:U23"/>
    <mergeCell ref="B23:B24"/>
    <mergeCell ref="C23:C24"/>
    <mergeCell ref="D23:D24"/>
    <mergeCell ref="E23:E24"/>
    <mergeCell ref="F23:F24"/>
    <mergeCell ref="G23:G24"/>
    <mergeCell ref="H23:H24"/>
    <mergeCell ref="R19:U20"/>
    <mergeCell ref="B21:B22"/>
    <mergeCell ref="C21:C22"/>
    <mergeCell ref="D21:D22"/>
    <mergeCell ref="E21:E22"/>
    <mergeCell ref="F21:F22"/>
    <mergeCell ref="G21:G22"/>
    <mergeCell ref="H21:H22"/>
    <mergeCell ref="J21:J22"/>
    <mergeCell ref="K21:L22"/>
    <mergeCell ref="P17:P18"/>
    <mergeCell ref="B19:B20"/>
    <mergeCell ref="C19:C20"/>
    <mergeCell ref="D19:D20"/>
    <mergeCell ref="E19:E20"/>
    <mergeCell ref="F19:F20"/>
    <mergeCell ref="G19:G20"/>
    <mergeCell ref="H19:H20"/>
    <mergeCell ref="B16:H16"/>
    <mergeCell ref="T16:U18"/>
    <mergeCell ref="C17:D18"/>
    <mergeCell ref="E17:F18"/>
    <mergeCell ref="G17:H18"/>
    <mergeCell ref="J17:J18"/>
    <mergeCell ref="K17:K18"/>
    <mergeCell ref="L17:L18"/>
    <mergeCell ref="M17:M18"/>
    <mergeCell ref="N17:N18"/>
    <mergeCell ref="S14:S18"/>
    <mergeCell ref="T14:U15"/>
    <mergeCell ref="J15:J16"/>
    <mergeCell ref="K15:K16"/>
    <mergeCell ref="L15:L16"/>
    <mergeCell ref="M15:M16"/>
    <mergeCell ref="N15:N16"/>
    <mergeCell ref="O15:O16"/>
    <mergeCell ref="P15:P16"/>
    <mergeCell ref="O17:O18"/>
    <mergeCell ref="K13:K14"/>
    <mergeCell ref="L13:L14"/>
    <mergeCell ref="M13:M14"/>
    <mergeCell ref="N13:N14"/>
    <mergeCell ref="O13:O14"/>
    <mergeCell ref="P13:P14"/>
    <mergeCell ref="P11:P12"/>
    <mergeCell ref="T11:U13"/>
    <mergeCell ref="B13:B14"/>
    <mergeCell ref="C13:C14"/>
    <mergeCell ref="D13:D14"/>
    <mergeCell ref="E13:E14"/>
    <mergeCell ref="F13:F14"/>
    <mergeCell ref="G13:G14"/>
    <mergeCell ref="H13:H14"/>
    <mergeCell ref="J13:J14"/>
    <mergeCell ref="J11:J12"/>
    <mergeCell ref="K11:K12"/>
    <mergeCell ref="L11:L12"/>
    <mergeCell ref="M11:M12"/>
    <mergeCell ref="N11:N12"/>
    <mergeCell ref="O11:O12"/>
    <mergeCell ref="P9:P10"/>
    <mergeCell ref="S9:S13"/>
    <mergeCell ref="T9:U10"/>
    <mergeCell ref="B11:B12"/>
    <mergeCell ref="C11:C12"/>
    <mergeCell ref="D11:D12"/>
    <mergeCell ref="E11:E12"/>
    <mergeCell ref="F11:F12"/>
    <mergeCell ref="G11:G12"/>
    <mergeCell ref="H11:H12"/>
    <mergeCell ref="J9:J10"/>
    <mergeCell ref="K9:K10"/>
    <mergeCell ref="L9:L10"/>
    <mergeCell ref="M9:M10"/>
    <mergeCell ref="N9:N10"/>
    <mergeCell ref="O9:O10"/>
    <mergeCell ref="N7:N8"/>
    <mergeCell ref="O7:O8"/>
    <mergeCell ref="P7:P8"/>
    <mergeCell ref="B9:B10"/>
    <mergeCell ref="C9:C10"/>
    <mergeCell ref="D9:D10"/>
    <mergeCell ref="E9:E10"/>
    <mergeCell ref="F9:F10"/>
    <mergeCell ref="G9:G10"/>
    <mergeCell ref="H9:H10"/>
    <mergeCell ref="T5:U8"/>
    <mergeCell ref="B7:B8"/>
    <mergeCell ref="C7:C8"/>
    <mergeCell ref="D7:D8"/>
    <mergeCell ref="E7:E8"/>
    <mergeCell ref="F7:F8"/>
    <mergeCell ref="G7:G8"/>
    <mergeCell ref="H7:H8"/>
    <mergeCell ref="J7:J8"/>
    <mergeCell ref="K7:K8"/>
    <mergeCell ref="S3:S8"/>
    <mergeCell ref="T3:U4"/>
    <mergeCell ref="C5:D6"/>
    <mergeCell ref="E5:F6"/>
    <mergeCell ref="G5:H6"/>
    <mergeCell ref="J5:J6"/>
    <mergeCell ref="K5:K6"/>
    <mergeCell ref="L5:L6"/>
    <mergeCell ref="M5:M6"/>
    <mergeCell ref="N5:N6"/>
    <mergeCell ref="B3:H3"/>
    <mergeCell ref="J3:J4"/>
    <mergeCell ref="K3:L4"/>
    <mergeCell ref="M3:N4"/>
    <mergeCell ref="O3:P4"/>
    <mergeCell ref="R3:R18"/>
    <mergeCell ref="O5:O6"/>
    <mergeCell ref="P5:P6"/>
    <mergeCell ref="L7:L8"/>
    <mergeCell ref="M7:M8"/>
  </mergeCells>
  <printOptions/>
  <pageMargins left="0.39375" right="0.39375" top="0.41" bottom="0.43" header="0.26" footer="0.2"/>
  <pageSetup fitToHeight="1" fitToWidth="1" horizontalDpi="600" verticalDpi="600" orientation="landscape" paperSize="9"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AC6"/>
  <sheetViews>
    <sheetView showGridLines="0" zoomScalePageLayoutView="0" workbookViewId="0" topLeftCell="A1">
      <selection activeCell="E14" sqref="E14"/>
    </sheetView>
  </sheetViews>
  <sheetFormatPr defaultColWidth="9.00390625" defaultRowHeight="13.5"/>
  <cols>
    <col min="1" max="1" width="7.50390625" style="14" customWidth="1"/>
    <col min="2" max="2" width="6.875" style="14" customWidth="1"/>
    <col min="3" max="3" width="3.50390625" style="14" customWidth="1"/>
    <col min="4" max="4" width="7.125" style="14" customWidth="1"/>
    <col min="5" max="5" width="3.50390625" style="14" customWidth="1"/>
    <col min="6" max="6" width="8.00390625" style="14" customWidth="1"/>
    <col min="7" max="7" width="3.50390625" style="14" customWidth="1"/>
    <col min="8" max="8" width="7.125" style="14" customWidth="1"/>
    <col min="9" max="12" width="3.50390625" style="14" customWidth="1"/>
    <col min="13" max="13" width="7.00390625" style="14" customWidth="1"/>
    <col min="14" max="14" width="3.50390625" style="14" customWidth="1"/>
    <col min="15" max="15" width="7.00390625" style="14" customWidth="1"/>
    <col min="16" max="16" width="3.50390625" style="14" customWidth="1"/>
    <col min="17" max="17" width="7.00390625" style="14" customWidth="1"/>
    <col min="18" max="19" width="3.50390625" style="14" customWidth="1"/>
    <col min="20" max="20" width="4.00390625" style="14" customWidth="1"/>
    <col min="21" max="21" width="3.50390625" style="14" customWidth="1"/>
    <col min="22" max="22" width="7.00390625" style="14" customWidth="1"/>
    <col min="23" max="23" width="3.50390625" style="14" customWidth="1"/>
    <col min="24" max="24" width="7.00390625" style="14" customWidth="1"/>
    <col min="25" max="28" width="3.50390625" style="14" customWidth="1"/>
    <col min="29" max="16384" width="9.00390625" style="14" customWidth="1"/>
  </cols>
  <sheetData>
    <row r="1" spans="1:4" ht="28.5" customHeight="1">
      <c r="A1" s="14" t="s">
        <v>1658</v>
      </c>
      <c r="B1" s="479"/>
      <c r="C1" s="479"/>
      <c r="D1" s="479"/>
    </row>
    <row r="2" spans="1:28" ht="20.25" customHeight="1">
      <c r="A2" s="154"/>
      <c r="B2" s="650" t="s">
        <v>417</v>
      </c>
      <c r="C2" s="650"/>
      <c r="D2" s="650"/>
      <c r="E2" s="650"/>
      <c r="F2" s="650"/>
      <c r="G2" s="650"/>
      <c r="H2" s="650"/>
      <c r="I2" s="650"/>
      <c r="J2" s="650"/>
      <c r="K2" s="650"/>
      <c r="L2" s="650"/>
      <c r="M2" s="650"/>
      <c r="N2" s="650"/>
      <c r="O2" s="651" t="s">
        <v>418</v>
      </c>
      <c r="P2" s="651"/>
      <c r="Q2" s="651"/>
      <c r="R2" s="651"/>
      <c r="S2" s="651"/>
      <c r="T2" s="651"/>
      <c r="U2" s="651"/>
      <c r="V2" s="651"/>
      <c r="W2" s="651"/>
      <c r="X2" s="651"/>
      <c r="Y2" s="651"/>
      <c r="Z2" s="651"/>
      <c r="AA2" s="651"/>
      <c r="AB2" s="651"/>
    </row>
    <row r="3" spans="1:28" ht="47.25" customHeight="1" thickBot="1">
      <c r="A3" s="154"/>
      <c r="B3" s="652" t="s">
        <v>419</v>
      </c>
      <c r="C3" s="652"/>
      <c r="D3" s="652" t="s">
        <v>420</v>
      </c>
      <c r="E3" s="652"/>
      <c r="F3" s="652" t="s">
        <v>421</v>
      </c>
      <c r="G3" s="652"/>
      <c r="H3" s="652" t="s">
        <v>422</v>
      </c>
      <c r="I3" s="652"/>
      <c r="J3" s="653" t="s">
        <v>166</v>
      </c>
      <c r="K3" s="653"/>
      <c r="L3" s="653"/>
      <c r="M3" s="654" t="s">
        <v>117</v>
      </c>
      <c r="N3" s="654"/>
      <c r="O3" s="655" t="s">
        <v>423</v>
      </c>
      <c r="P3" s="655"/>
      <c r="Q3" s="652" t="s">
        <v>424</v>
      </c>
      <c r="R3" s="652"/>
      <c r="S3" s="652" t="s">
        <v>425</v>
      </c>
      <c r="T3" s="652"/>
      <c r="U3" s="652"/>
      <c r="V3" s="653" t="s">
        <v>426</v>
      </c>
      <c r="W3" s="653"/>
      <c r="X3" s="653" t="s">
        <v>166</v>
      </c>
      <c r="Y3" s="653"/>
      <c r="Z3" s="653" t="s">
        <v>117</v>
      </c>
      <c r="AA3" s="653"/>
      <c r="AB3" s="653"/>
    </row>
    <row r="4" spans="1:29" ht="30" customHeight="1" thickTop="1">
      <c r="A4" s="154"/>
      <c r="B4" s="155"/>
      <c r="C4" s="345" t="s">
        <v>212</v>
      </c>
      <c r="D4" s="155"/>
      <c r="E4" s="345" t="s">
        <v>212</v>
      </c>
      <c r="F4" s="155"/>
      <c r="G4" s="345" t="s">
        <v>212</v>
      </c>
      <c r="H4" s="155"/>
      <c r="I4" s="345" t="s">
        <v>212</v>
      </c>
      <c r="J4" s="657"/>
      <c r="K4" s="657"/>
      <c r="L4" s="345" t="s">
        <v>212</v>
      </c>
      <c r="M4" s="155"/>
      <c r="N4" s="346" t="s">
        <v>212</v>
      </c>
      <c r="O4" s="156"/>
      <c r="P4" s="345" t="s">
        <v>212</v>
      </c>
      <c r="Q4" s="155"/>
      <c r="R4" s="345" t="s">
        <v>212</v>
      </c>
      <c r="S4" s="657"/>
      <c r="T4" s="657"/>
      <c r="U4" s="345" t="s">
        <v>212</v>
      </c>
      <c r="V4" s="155"/>
      <c r="W4" s="345" t="s">
        <v>212</v>
      </c>
      <c r="X4" s="155"/>
      <c r="Y4" s="345" t="s">
        <v>212</v>
      </c>
      <c r="Z4" s="657"/>
      <c r="AA4" s="657"/>
      <c r="AB4" s="345" t="s">
        <v>212</v>
      </c>
      <c r="AC4" s="76"/>
    </row>
    <row r="5" spans="1:29" ht="34.5" customHeight="1">
      <c r="A5" s="154"/>
      <c r="B5" s="656" t="s">
        <v>749</v>
      </c>
      <c r="C5" s="656"/>
      <c r="D5" s="656"/>
      <c r="E5" s="656"/>
      <c r="F5" s="656"/>
      <c r="G5" s="656"/>
      <c r="H5" s="656"/>
      <c r="I5" s="656"/>
      <c r="J5" s="656"/>
      <c r="K5" s="656"/>
      <c r="L5" s="656"/>
      <c r="M5" s="656"/>
      <c r="N5" s="656"/>
      <c r="O5" s="656"/>
      <c r="P5" s="656"/>
      <c r="Q5" s="656"/>
      <c r="R5" s="656"/>
      <c r="S5" s="656"/>
      <c r="T5" s="656"/>
      <c r="U5" s="656"/>
      <c r="V5" s="656"/>
      <c r="W5" s="656"/>
      <c r="X5" s="76"/>
      <c r="Y5" s="76"/>
      <c r="Z5" s="76"/>
      <c r="AA5" s="76"/>
      <c r="AB5" s="76"/>
      <c r="AC5" s="76"/>
    </row>
    <row r="6" spans="1:29" ht="13.5">
      <c r="A6" s="154"/>
      <c r="B6" s="154"/>
      <c r="C6" s="76"/>
      <c r="D6" s="76"/>
      <c r="E6" s="76"/>
      <c r="F6" s="76"/>
      <c r="G6" s="76"/>
      <c r="H6" s="76"/>
      <c r="I6" s="76"/>
      <c r="J6" s="76"/>
      <c r="K6" s="76"/>
      <c r="L6" s="154"/>
      <c r="M6" s="154"/>
      <c r="N6" s="76"/>
      <c r="O6" s="76"/>
      <c r="P6" s="76"/>
      <c r="Q6" s="76"/>
      <c r="R6" s="76"/>
      <c r="S6" s="76"/>
      <c r="T6" s="76"/>
      <c r="U6" s="76"/>
      <c r="V6" s="76"/>
      <c r="W6" s="76"/>
      <c r="X6" s="76"/>
      <c r="Y6" s="76"/>
      <c r="Z6" s="76"/>
      <c r="AA6" s="76"/>
      <c r="AB6" s="76"/>
      <c r="AC6" s="76"/>
    </row>
    <row r="7" ht="15.75" customHeight="1"/>
  </sheetData>
  <sheetProtection/>
  <mergeCells count="18">
    <mergeCell ref="B5:W5"/>
    <mergeCell ref="S3:U3"/>
    <mergeCell ref="V3:W3"/>
    <mergeCell ref="X3:Y3"/>
    <mergeCell ref="Z3:AB3"/>
    <mergeCell ref="J4:K4"/>
    <mergeCell ref="S4:T4"/>
    <mergeCell ref="Z4:AA4"/>
    <mergeCell ref="B2:N2"/>
    <mergeCell ref="O2:AB2"/>
    <mergeCell ref="B3:C3"/>
    <mergeCell ref="D3:E3"/>
    <mergeCell ref="F3:G3"/>
    <mergeCell ref="H3:I3"/>
    <mergeCell ref="J3:L3"/>
    <mergeCell ref="M3:N3"/>
    <mergeCell ref="O3:P3"/>
    <mergeCell ref="Q3:R3"/>
  </mergeCells>
  <printOptions/>
  <pageMargins left="0.39375" right="0.39375" top="0.5902777777777778" bottom="0.5118055555555555" header="0.5118055555555555" footer="0.5118055555555555"/>
  <pageSetup fitToHeight="1" fitToWidth="1" horizontalDpi="300" verticalDpi="300" orientation="landscape" paperSize="9"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L21"/>
  <sheetViews>
    <sheetView showGridLines="0" zoomScalePageLayoutView="0" workbookViewId="0" topLeftCell="A7">
      <selection activeCell="H3" sqref="H3"/>
    </sheetView>
  </sheetViews>
  <sheetFormatPr defaultColWidth="9.00390625" defaultRowHeight="13.5"/>
  <cols>
    <col min="1" max="1" width="9.00390625" style="14" customWidth="1"/>
    <col min="2" max="2" width="5.375" style="14" customWidth="1"/>
    <col min="3" max="3" width="4.375" style="14" customWidth="1"/>
    <col min="4" max="4" width="5.375" style="14" customWidth="1"/>
    <col min="5" max="5" width="4.375" style="14" customWidth="1"/>
    <col min="6" max="6" width="7.50390625" style="14" customWidth="1"/>
    <col min="7" max="7" width="14.875" style="14" customWidth="1"/>
    <col min="8" max="8" width="8.125" style="14" customWidth="1"/>
    <col min="9" max="9" width="14.875" style="14" customWidth="1"/>
    <col min="10" max="10" width="8.125" style="14" customWidth="1"/>
    <col min="11" max="11" width="14.875" style="14" customWidth="1"/>
    <col min="12" max="12" width="8.125" style="14" customWidth="1"/>
    <col min="13" max="16384" width="9.00390625" style="14" customWidth="1"/>
  </cols>
  <sheetData>
    <row r="1" s="1" customFormat="1" ht="19.5" customHeight="1">
      <c r="A1" s="289" t="s">
        <v>427</v>
      </c>
    </row>
    <row r="2" s="10" customFormat="1" ht="22.5" customHeight="1">
      <c r="A2" s="10" t="s">
        <v>428</v>
      </c>
    </row>
    <row r="3" spans="1:12" s="10" customFormat="1" ht="22.5" customHeight="1">
      <c r="A3" s="10" t="s">
        <v>429</v>
      </c>
      <c r="F3" s="151"/>
      <c r="H3" s="58"/>
      <c r="K3" s="151"/>
      <c r="L3" s="151"/>
    </row>
    <row r="4" s="10" customFormat="1" ht="7.5" customHeight="1">
      <c r="F4" s="125"/>
    </row>
    <row r="5" spans="1:6" s="10" customFormat="1" ht="22.5" customHeight="1">
      <c r="A5" s="10" t="s">
        <v>430</v>
      </c>
      <c r="B5" s="103"/>
      <c r="C5" s="103"/>
      <c r="D5" s="103"/>
      <c r="E5" s="103"/>
      <c r="F5" s="103"/>
    </row>
    <row r="6" spans="1:12" s="10" customFormat="1" ht="22.5" customHeight="1">
      <c r="A6" s="103"/>
      <c r="B6" s="658"/>
      <c r="C6" s="658"/>
      <c r="D6" s="658"/>
      <c r="E6" s="658"/>
      <c r="F6" s="658"/>
      <c r="G6" s="529" t="s">
        <v>431</v>
      </c>
      <c r="H6" s="529"/>
      <c r="I6" s="529" t="s">
        <v>432</v>
      </c>
      <c r="J6" s="529"/>
      <c r="K6" s="529" t="s">
        <v>433</v>
      </c>
      <c r="L6" s="529"/>
    </row>
    <row r="7" spans="2:12" s="10" customFormat="1" ht="22.5" customHeight="1">
      <c r="B7" s="529" t="s">
        <v>434</v>
      </c>
      <c r="C7" s="529"/>
      <c r="D7" s="529"/>
      <c r="E7" s="529"/>
      <c r="F7" s="529"/>
      <c r="G7" s="54"/>
      <c r="H7" s="322" t="s">
        <v>435</v>
      </c>
      <c r="I7" s="54"/>
      <c r="J7" s="322" t="s">
        <v>435</v>
      </c>
      <c r="K7" s="54"/>
      <c r="L7" s="322" t="s">
        <v>435</v>
      </c>
    </row>
    <row r="8" spans="2:12" s="10" customFormat="1" ht="22.5" customHeight="1">
      <c r="B8" s="529" t="s">
        <v>436</v>
      </c>
      <c r="C8" s="529"/>
      <c r="D8" s="529"/>
      <c r="E8" s="529"/>
      <c r="F8" s="529"/>
      <c r="G8" s="54"/>
      <c r="H8" s="326" t="s">
        <v>435</v>
      </c>
      <c r="I8" s="54"/>
      <c r="J8" s="326" t="s">
        <v>435</v>
      </c>
      <c r="K8" s="54"/>
      <c r="L8" s="326" t="s">
        <v>435</v>
      </c>
    </row>
    <row r="9" spans="2:12" s="10" customFormat="1" ht="20.25" customHeight="1">
      <c r="B9" s="10" t="s">
        <v>437</v>
      </c>
      <c r="F9" s="103"/>
      <c r="G9" s="103"/>
      <c r="H9" s="103"/>
      <c r="I9" s="103"/>
      <c r="J9" s="103"/>
      <c r="K9" s="103"/>
      <c r="L9" s="103"/>
    </row>
    <row r="10" spans="6:12" s="10" customFormat="1" ht="12" customHeight="1">
      <c r="F10" s="103"/>
      <c r="G10" s="103"/>
      <c r="H10" s="103"/>
      <c r="I10" s="103"/>
      <c r="J10" s="103"/>
      <c r="K10" s="103"/>
      <c r="L10" s="103"/>
    </row>
    <row r="11" s="10" customFormat="1" ht="22.5" customHeight="1">
      <c r="A11" s="10" t="s">
        <v>438</v>
      </c>
    </row>
    <row r="12" spans="2:12" s="10" customFormat="1" ht="22.5" customHeight="1">
      <c r="B12" s="593"/>
      <c r="C12" s="593"/>
      <c r="D12" s="593"/>
      <c r="E12" s="593"/>
      <c r="F12" s="593"/>
      <c r="G12" s="529" t="s">
        <v>431</v>
      </c>
      <c r="H12" s="529"/>
      <c r="I12" s="529" t="s">
        <v>432</v>
      </c>
      <c r="J12" s="529"/>
      <c r="K12" s="529" t="s">
        <v>433</v>
      </c>
      <c r="L12" s="529"/>
    </row>
    <row r="13" spans="2:12" s="10" customFormat="1" ht="21.75" customHeight="1">
      <c r="B13" s="529" t="s">
        <v>439</v>
      </c>
      <c r="C13" s="529"/>
      <c r="D13" s="529"/>
      <c r="E13" s="529"/>
      <c r="F13" s="529"/>
      <c r="G13" s="54"/>
      <c r="H13" s="326" t="s">
        <v>440</v>
      </c>
      <c r="I13" s="54"/>
      <c r="J13" s="326" t="s">
        <v>440</v>
      </c>
      <c r="K13" s="54"/>
      <c r="L13" s="326" t="s">
        <v>440</v>
      </c>
    </row>
    <row r="14" spans="2:12" s="10" customFormat="1" ht="22.5" customHeight="1">
      <c r="B14" s="529" t="s">
        <v>441</v>
      </c>
      <c r="C14" s="529"/>
      <c r="D14" s="529"/>
      <c r="E14" s="529"/>
      <c r="F14" s="529"/>
      <c r="G14" s="54"/>
      <c r="H14" s="326" t="s">
        <v>212</v>
      </c>
      <c r="I14" s="54"/>
      <c r="J14" s="326" t="s">
        <v>212</v>
      </c>
      <c r="K14" s="54"/>
      <c r="L14" s="326" t="s">
        <v>212</v>
      </c>
    </row>
    <row r="15" spans="2:12" s="10" customFormat="1" ht="22.5" customHeight="1">
      <c r="B15" s="529" t="s">
        <v>442</v>
      </c>
      <c r="C15" s="529"/>
      <c r="D15" s="529"/>
      <c r="E15" s="529"/>
      <c r="F15" s="529"/>
      <c r="G15" s="54"/>
      <c r="H15" s="326" t="s">
        <v>443</v>
      </c>
      <c r="I15" s="54"/>
      <c r="J15" s="326" t="s">
        <v>443</v>
      </c>
      <c r="K15" s="54"/>
      <c r="L15" s="326" t="s">
        <v>443</v>
      </c>
    </row>
    <row r="16" spans="2:12" s="10" customFormat="1" ht="22.5" customHeight="1" thickBot="1">
      <c r="B16" s="610" t="s">
        <v>444</v>
      </c>
      <c r="C16" s="610"/>
      <c r="D16" s="610"/>
      <c r="E16" s="610"/>
      <c r="F16" s="610"/>
      <c r="G16" s="158"/>
      <c r="H16" s="326" t="s">
        <v>212</v>
      </c>
      <c r="I16" s="158"/>
      <c r="J16" s="342" t="s">
        <v>212</v>
      </c>
      <c r="K16" s="158"/>
      <c r="L16" s="347" t="s">
        <v>212</v>
      </c>
    </row>
    <row r="17" spans="2:12" s="10" customFormat="1" ht="22.5" customHeight="1" thickBot="1" thickTop="1">
      <c r="B17" s="637" t="s">
        <v>445</v>
      </c>
      <c r="C17" s="637"/>
      <c r="D17" s="637"/>
      <c r="E17" s="637"/>
      <c r="F17" s="637"/>
      <c r="G17" s="159"/>
      <c r="H17" s="659" t="s">
        <v>446</v>
      </c>
      <c r="I17" s="659"/>
      <c r="J17" s="659"/>
      <c r="K17" s="659"/>
      <c r="L17" s="659"/>
    </row>
    <row r="18" spans="2:12" s="10" customFormat="1" ht="22.5" customHeight="1" thickBot="1" thickTop="1">
      <c r="B18" s="637"/>
      <c r="C18" s="637"/>
      <c r="D18" s="637"/>
      <c r="E18" s="637"/>
      <c r="F18" s="637"/>
      <c r="G18" s="58"/>
      <c r="H18" s="593" t="s">
        <v>447</v>
      </c>
      <c r="I18" s="593"/>
      <c r="J18" s="593"/>
      <c r="K18" s="593"/>
      <c r="L18" s="593"/>
    </row>
    <row r="19" spans="2:12" s="10" customFormat="1" ht="22.5" customHeight="1" thickBot="1" thickTop="1">
      <c r="B19" s="637"/>
      <c r="C19" s="637"/>
      <c r="D19" s="637"/>
      <c r="E19" s="637"/>
      <c r="F19" s="637"/>
      <c r="G19" s="58"/>
      <c r="H19" s="593" t="s">
        <v>448</v>
      </c>
      <c r="I19" s="593"/>
      <c r="J19" s="593"/>
      <c r="K19" s="593"/>
      <c r="L19" s="593"/>
    </row>
    <row r="20" spans="2:12" s="10" customFormat="1" ht="24" customHeight="1" thickTop="1">
      <c r="B20" s="637"/>
      <c r="C20" s="637"/>
      <c r="D20" s="637"/>
      <c r="E20" s="637"/>
      <c r="F20" s="637"/>
      <c r="G20" s="254" t="s">
        <v>166</v>
      </c>
      <c r="H20" s="536"/>
      <c r="I20" s="536"/>
      <c r="J20" s="536"/>
      <c r="K20" s="536"/>
      <c r="L20" s="536"/>
    </row>
    <row r="21" s="10" customFormat="1" ht="22.5" customHeight="1">
      <c r="B21" s="10" t="s">
        <v>449</v>
      </c>
    </row>
  </sheetData>
  <sheetProtection/>
  <mergeCells count="19">
    <mergeCell ref="B15:F15"/>
    <mergeCell ref="B16:F16"/>
    <mergeCell ref="B17:F20"/>
    <mergeCell ref="H17:L17"/>
    <mergeCell ref="H18:L18"/>
    <mergeCell ref="H19:L19"/>
    <mergeCell ref="H20:L20"/>
    <mergeCell ref="B12:F12"/>
    <mergeCell ref="G12:H12"/>
    <mergeCell ref="I12:J12"/>
    <mergeCell ref="K12:L12"/>
    <mergeCell ref="B13:F13"/>
    <mergeCell ref="B14:F14"/>
    <mergeCell ref="B6:F6"/>
    <mergeCell ref="G6:H6"/>
    <mergeCell ref="I6:J6"/>
    <mergeCell ref="K6:L6"/>
    <mergeCell ref="B7:F7"/>
    <mergeCell ref="B8:F8"/>
  </mergeCells>
  <dataValidations count="2">
    <dataValidation type="list" allowBlank="1" showErrorMessage="1" errorTitle="入力規則違反" error="リストから選択してください" sqref="H3">
      <formula1>"有,無"</formula1>
      <formula2>0</formula2>
    </dataValidation>
    <dataValidation type="list" operator="greaterThanOrEqual" allowBlank="1" showErrorMessage="1" errorTitle="入力規則違反" error="○を入力してください" sqref="G17:G19">
      <formula1>"○"</formula1>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M16"/>
  <sheetViews>
    <sheetView showGridLines="0" zoomScalePageLayoutView="0" workbookViewId="0" topLeftCell="A7">
      <selection activeCell="M8" sqref="M8"/>
    </sheetView>
  </sheetViews>
  <sheetFormatPr defaultColWidth="9.00390625" defaultRowHeight="13.5"/>
  <cols>
    <col min="1" max="1" width="3.625" style="14" customWidth="1"/>
    <col min="2" max="2" width="11.125" style="14" customWidth="1"/>
    <col min="3" max="3" width="17.125" style="14" customWidth="1"/>
    <col min="4" max="4" width="11.50390625" style="14" customWidth="1"/>
    <col min="5" max="5" width="12.50390625" style="14" customWidth="1"/>
    <col min="6" max="6" width="5.625" style="14" customWidth="1"/>
    <col min="7" max="7" width="12.625" style="14" customWidth="1"/>
    <col min="8" max="8" width="5.625" style="14" customWidth="1"/>
    <col min="9" max="9" width="9.375" style="14" customWidth="1"/>
    <col min="10" max="10" width="5.625" style="14" customWidth="1"/>
    <col min="11" max="16384" width="9.00390625" style="14" customWidth="1"/>
  </cols>
  <sheetData>
    <row r="1" spans="1:11" s="10" customFormat="1" ht="22.5" customHeight="1">
      <c r="A1" s="10" t="s">
        <v>450</v>
      </c>
      <c r="G1" s="14"/>
      <c r="H1" s="14"/>
      <c r="I1" s="14"/>
      <c r="J1" s="14"/>
      <c r="K1" s="14"/>
    </row>
    <row r="2" spans="2:13" s="10" customFormat="1" ht="22.5" customHeight="1">
      <c r="B2" s="529"/>
      <c r="C2" s="529"/>
      <c r="D2" s="529"/>
      <c r="E2" s="529" t="s">
        <v>451</v>
      </c>
      <c r="F2" s="529"/>
      <c r="G2" s="543" t="s">
        <v>452</v>
      </c>
      <c r="H2" s="543"/>
      <c r="I2" s="14"/>
      <c r="J2" s="14"/>
      <c r="K2" s="14"/>
      <c r="L2" s="103"/>
      <c r="M2" s="103"/>
    </row>
    <row r="3" spans="2:13" s="10" customFormat="1" ht="22.5" customHeight="1">
      <c r="B3" s="529" t="s">
        <v>453</v>
      </c>
      <c r="C3" s="529"/>
      <c r="D3" s="529"/>
      <c r="E3" s="72"/>
      <c r="F3" s="348" t="s">
        <v>212</v>
      </c>
      <c r="G3" s="160"/>
      <c r="H3" s="265" t="s">
        <v>212</v>
      </c>
      <c r="I3" s="14"/>
      <c r="J3" s="14"/>
      <c r="K3" s="161"/>
      <c r="L3" s="162"/>
      <c r="M3" s="162"/>
    </row>
    <row r="4" spans="2:13" s="10" customFormat="1" ht="22.5" customHeight="1" thickBot="1">
      <c r="B4" s="610" t="s">
        <v>454</v>
      </c>
      <c r="C4" s="610"/>
      <c r="D4" s="610"/>
      <c r="E4" s="660"/>
      <c r="F4" s="660"/>
      <c r="G4" s="660"/>
      <c r="H4" s="349" t="s">
        <v>440</v>
      </c>
      <c r="I4" s="14"/>
      <c r="J4" s="14"/>
      <c r="K4" s="14"/>
      <c r="L4" s="103"/>
      <c r="M4" s="103"/>
    </row>
    <row r="5" spans="2:13" s="10" customFormat="1" ht="22.5" customHeight="1" thickTop="1">
      <c r="B5" s="643" t="s">
        <v>455</v>
      </c>
      <c r="C5" s="643"/>
      <c r="D5" s="643"/>
      <c r="E5" s="626"/>
      <c r="F5" s="626"/>
      <c r="G5" s="626"/>
      <c r="H5" s="350" t="s">
        <v>212</v>
      </c>
      <c r="I5" s="14"/>
      <c r="J5" s="14"/>
      <c r="K5" s="14"/>
      <c r="L5" s="103"/>
      <c r="M5" s="103"/>
    </row>
    <row r="6" spans="2:13" s="10" customFormat="1" ht="22.5" customHeight="1">
      <c r="B6" s="529" t="s">
        <v>456</v>
      </c>
      <c r="C6" s="529"/>
      <c r="D6" s="529"/>
      <c r="E6" s="629"/>
      <c r="F6" s="629"/>
      <c r="G6" s="629"/>
      <c r="H6" s="265" t="s">
        <v>440</v>
      </c>
      <c r="I6" s="14"/>
      <c r="J6" s="14"/>
      <c r="K6" s="14"/>
      <c r="L6" s="103"/>
      <c r="M6" s="103"/>
    </row>
    <row r="7" spans="2:13" s="10" customFormat="1" ht="22.5" customHeight="1" thickBot="1">
      <c r="B7" s="610" t="s">
        <v>457</v>
      </c>
      <c r="C7" s="610"/>
      <c r="D7" s="610"/>
      <c r="E7" s="635"/>
      <c r="F7" s="635"/>
      <c r="G7" s="635"/>
      <c r="H7" s="351" t="s">
        <v>212</v>
      </c>
      <c r="I7" s="14"/>
      <c r="J7" s="14"/>
      <c r="K7" s="14"/>
      <c r="L7" s="103"/>
      <c r="M7" s="103"/>
    </row>
    <row r="8" spans="2:13" s="10" customFormat="1" ht="75" customHeight="1" thickTop="1">
      <c r="B8" s="637" t="s">
        <v>776</v>
      </c>
      <c r="C8" s="637"/>
      <c r="D8" s="637"/>
      <c r="E8" s="661"/>
      <c r="F8" s="661"/>
      <c r="G8" s="661"/>
      <c r="H8" s="661"/>
      <c r="I8" s="14"/>
      <c r="J8" s="14"/>
      <c r="K8" s="14"/>
      <c r="L8" s="103"/>
      <c r="M8" s="103"/>
    </row>
    <row r="9" spans="7:13" s="10" customFormat="1" ht="12" customHeight="1">
      <c r="G9" s="14"/>
      <c r="H9" s="14"/>
      <c r="I9" s="14"/>
      <c r="J9" s="14"/>
      <c r="K9" s="14"/>
      <c r="L9" s="103"/>
      <c r="M9" s="103"/>
    </row>
    <row r="10" spans="1:9" s="10" customFormat="1" ht="24.75" customHeight="1">
      <c r="A10" s="10" t="s">
        <v>458</v>
      </c>
      <c r="D10" s="58"/>
      <c r="I10" s="125"/>
    </row>
    <row r="11" s="10" customFormat="1" ht="12" customHeight="1">
      <c r="E11" s="125"/>
    </row>
    <row r="12" spans="1:13" s="10" customFormat="1" ht="22.5" customHeight="1">
      <c r="A12" s="10" t="s">
        <v>1688</v>
      </c>
      <c r="C12" s="452"/>
      <c r="I12" s="14"/>
      <c r="J12" s="14"/>
      <c r="K12" s="14"/>
      <c r="L12" s="103"/>
      <c r="M12" s="103"/>
    </row>
    <row r="13" spans="2:8" s="10" customFormat="1" ht="21.75" customHeight="1">
      <c r="B13" s="532"/>
      <c r="C13" s="532"/>
      <c r="D13" s="164"/>
      <c r="E13" s="308" t="s">
        <v>459</v>
      </c>
      <c r="F13" s="326"/>
      <c r="G13" s="532" t="s">
        <v>460</v>
      </c>
      <c r="H13" s="532"/>
    </row>
    <row r="14" spans="2:8" s="10" customFormat="1" ht="22.5" customHeight="1">
      <c r="B14" s="532" t="s">
        <v>461</v>
      </c>
      <c r="C14" s="532"/>
      <c r="D14" s="352" t="s">
        <v>462</v>
      </c>
      <c r="E14" s="157"/>
      <c r="F14" s="253" t="s">
        <v>440</v>
      </c>
      <c r="G14" s="553"/>
      <c r="H14" s="553"/>
    </row>
    <row r="15" spans="1:8" ht="22.5" customHeight="1">
      <c r="A15" s="10"/>
      <c r="B15" s="532" t="s">
        <v>463</v>
      </c>
      <c r="C15" s="532"/>
      <c r="D15" s="352" t="s">
        <v>184</v>
      </c>
      <c r="E15" s="157"/>
      <c r="F15" s="253" t="s">
        <v>440</v>
      </c>
      <c r="G15" s="553"/>
      <c r="H15" s="553"/>
    </row>
    <row r="16" spans="1:8" ht="22.5" customHeight="1">
      <c r="A16" s="10"/>
      <c r="B16" s="532" t="s">
        <v>304</v>
      </c>
      <c r="C16" s="532"/>
      <c r="D16" s="352" t="s">
        <v>184</v>
      </c>
      <c r="E16" s="157"/>
      <c r="F16" s="253" t="s">
        <v>440</v>
      </c>
      <c r="G16" s="553"/>
      <c r="H16" s="553"/>
    </row>
  </sheetData>
  <sheetProtection/>
  <mergeCells count="22">
    <mergeCell ref="B15:C15"/>
    <mergeCell ref="G15:H15"/>
    <mergeCell ref="B16:C16"/>
    <mergeCell ref="G16:H16"/>
    <mergeCell ref="B8:D8"/>
    <mergeCell ref="E8:H8"/>
    <mergeCell ref="B13:C13"/>
    <mergeCell ref="G13:H13"/>
    <mergeCell ref="B14:C14"/>
    <mergeCell ref="G14:H14"/>
    <mergeCell ref="B5:D5"/>
    <mergeCell ref="E5:G5"/>
    <mergeCell ref="B6:D6"/>
    <mergeCell ref="E6:G6"/>
    <mergeCell ref="B7:D7"/>
    <mergeCell ref="E7:G7"/>
    <mergeCell ref="B2:D2"/>
    <mergeCell ref="E2:F2"/>
    <mergeCell ref="G2:H2"/>
    <mergeCell ref="B3:D3"/>
    <mergeCell ref="B4:D4"/>
    <mergeCell ref="E4:G4"/>
  </mergeCells>
  <dataValidations count="1">
    <dataValidation type="list" allowBlank="1" showErrorMessage="1" errorTitle="入力規則違反" error="リストから選択してください" sqref="D10 G14:G16">
      <formula1>"有,無,非該当"</formula1>
      <formula2>0</formula2>
    </dataValidation>
  </dataValidations>
  <printOptions/>
  <pageMargins left="0.39375" right="0.39375" top="0.5902777777777778" bottom="0.5118055555555555" header="0.5118055555555555" footer="0.5118055555555555"/>
  <pageSetup fitToHeight="1" fitToWidth="1" horizontalDpi="300" verticalDpi="300" orientation="landscape" paperSize="9"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codeName="Sheet18">
    <pageSetUpPr fitToPage="1"/>
  </sheetPr>
  <dimension ref="A1:M22"/>
  <sheetViews>
    <sheetView showGridLines="0" zoomScalePageLayoutView="0" workbookViewId="0" topLeftCell="A10">
      <selection activeCell="G14" sqref="G14:J14"/>
    </sheetView>
  </sheetViews>
  <sheetFormatPr defaultColWidth="9.00390625" defaultRowHeight="13.5"/>
  <cols>
    <col min="1" max="1" width="4.625" style="14" customWidth="1"/>
    <col min="2" max="2" width="10.875" style="14" customWidth="1"/>
    <col min="3" max="5" width="9.00390625" style="14" customWidth="1"/>
    <col min="6" max="6" width="5.625" style="14" customWidth="1"/>
    <col min="7" max="9" width="9.00390625" style="14" customWidth="1"/>
    <col min="10" max="10" width="63.50390625" style="14" customWidth="1"/>
    <col min="11" max="16384" width="9.00390625" style="14" customWidth="1"/>
  </cols>
  <sheetData>
    <row r="1" spans="1:10" s="10" customFormat="1" ht="39.75" customHeight="1">
      <c r="A1" s="10" t="s">
        <v>464</v>
      </c>
      <c r="B1" s="67"/>
      <c r="C1" s="67"/>
      <c r="D1" s="67"/>
      <c r="E1" s="109"/>
      <c r="F1" s="67"/>
      <c r="G1" s="67"/>
      <c r="H1" s="67"/>
      <c r="J1" s="480" t="s">
        <v>1661</v>
      </c>
    </row>
    <row r="2" spans="1:10" s="10" customFormat="1" ht="39.75" customHeight="1">
      <c r="A2" s="165"/>
      <c r="B2" s="353" t="s">
        <v>465</v>
      </c>
      <c r="C2" s="529" t="s">
        <v>466</v>
      </c>
      <c r="D2" s="529"/>
      <c r="E2" s="529" t="s">
        <v>246</v>
      </c>
      <c r="F2" s="529"/>
      <c r="G2" s="529" t="s">
        <v>467</v>
      </c>
      <c r="H2" s="529"/>
      <c r="I2" s="529"/>
      <c r="J2" s="529"/>
    </row>
    <row r="3" spans="1:13" s="10" customFormat="1" ht="22.5" customHeight="1">
      <c r="A3" s="165"/>
      <c r="B3" s="166"/>
      <c r="C3" s="529" t="s">
        <v>468</v>
      </c>
      <c r="D3" s="529"/>
      <c r="E3" s="157"/>
      <c r="F3" s="216" t="s">
        <v>212</v>
      </c>
      <c r="G3" s="7"/>
      <c r="H3" s="8"/>
      <c r="I3" s="8"/>
      <c r="J3" s="347"/>
      <c r="K3" s="151"/>
      <c r="L3" s="151"/>
      <c r="M3" s="151"/>
    </row>
    <row r="4" spans="1:10" s="10" customFormat="1" ht="22.5" customHeight="1">
      <c r="A4" s="165"/>
      <c r="B4" s="662" t="s">
        <v>469</v>
      </c>
      <c r="C4" s="529" t="s">
        <v>470</v>
      </c>
      <c r="D4" s="529"/>
      <c r="E4" s="157"/>
      <c r="F4" s="216" t="s">
        <v>212</v>
      </c>
      <c r="G4" s="167"/>
      <c r="H4" s="80"/>
      <c r="I4" s="80"/>
      <c r="J4" s="168"/>
    </row>
    <row r="5" spans="1:10" s="10" customFormat="1" ht="22.5" customHeight="1">
      <c r="A5" s="169"/>
      <c r="B5" s="662"/>
      <c r="C5" s="529" t="s">
        <v>471</v>
      </c>
      <c r="D5" s="529"/>
      <c r="E5" s="157"/>
      <c r="F5" s="216" t="s">
        <v>212</v>
      </c>
      <c r="G5" s="663" t="s">
        <v>472</v>
      </c>
      <c r="H5" s="663"/>
      <c r="I5" s="663"/>
      <c r="J5" s="663"/>
    </row>
    <row r="6" spans="1:10" s="10" customFormat="1" ht="22.5" customHeight="1">
      <c r="A6" s="169"/>
      <c r="B6" s="170"/>
      <c r="C6" s="529" t="s">
        <v>473</v>
      </c>
      <c r="D6" s="529"/>
      <c r="E6" s="157"/>
      <c r="F6" s="216" t="s">
        <v>212</v>
      </c>
      <c r="G6" s="664" t="s">
        <v>474</v>
      </c>
      <c r="H6" s="664"/>
      <c r="I6" s="664"/>
      <c r="J6" s="664"/>
    </row>
    <row r="7" spans="1:10" s="10" customFormat="1" ht="22.5" customHeight="1">
      <c r="A7" s="165"/>
      <c r="B7" s="166"/>
      <c r="C7" s="529" t="s">
        <v>468</v>
      </c>
      <c r="D7" s="529"/>
      <c r="E7" s="157"/>
      <c r="F7" s="216" t="s">
        <v>212</v>
      </c>
      <c r="G7" s="7"/>
      <c r="H7" s="8"/>
      <c r="I7" s="8"/>
      <c r="J7" s="347"/>
    </row>
    <row r="8" spans="1:10" s="10" customFormat="1" ht="22.5" customHeight="1">
      <c r="A8" s="165"/>
      <c r="B8" s="662" t="s">
        <v>475</v>
      </c>
      <c r="C8" s="529" t="s">
        <v>470</v>
      </c>
      <c r="D8" s="529"/>
      <c r="E8" s="157"/>
      <c r="F8" s="216" t="s">
        <v>212</v>
      </c>
      <c r="G8" s="167"/>
      <c r="H8" s="80"/>
      <c r="I8" s="80"/>
      <c r="J8" s="168"/>
    </row>
    <row r="9" spans="1:10" s="10" customFormat="1" ht="22.5" customHeight="1">
      <c r="A9" s="169"/>
      <c r="B9" s="662"/>
      <c r="C9" s="529" t="s">
        <v>471</v>
      </c>
      <c r="D9" s="529"/>
      <c r="E9" s="157"/>
      <c r="F9" s="216" t="s">
        <v>212</v>
      </c>
      <c r="G9" s="663" t="s">
        <v>476</v>
      </c>
      <c r="H9" s="663"/>
      <c r="I9" s="663"/>
      <c r="J9" s="663"/>
    </row>
    <row r="10" spans="1:10" s="10" customFormat="1" ht="22.5" customHeight="1">
      <c r="A10" s="169"/>
      <c r="B10" s="170"/>
      <c r="C10" s="529" t="s">
        <v>473</v>
      </c>
      <c r="D10" s="529"/>
      <c r="E10" s="157"/>
      <c r="F10" s="216" t="s">
        <v>212</v>
      </c>
      <c r="G10" s="664" t="s">
        <v>477</v>
      </c>
      <c r="H10" s="664"/>
      <c r="I10" s="664"/>
      <c r="J10" s="664"/>
    </row>
    <row r="11" spans="1:10" s="10" customFormat="1" ht="22.5" customHeight="1">
      <c r="A11" s="165"/>
      <c r="B11" s="166"/>
      <c r="C11" s="529" t="s">
        <v>468</v>
      </c>
      <c r="D11" s="529"/>
      <c r="E11" s="157"/>
      <c r="F11" s="216" t="s">
        <v>212</v>
      </c>
      <c r="G11" s="7"/>
      <c r="H11" s="8"/>
      <c r="I11" s="8"/>
      <c r="J11" s="347"/>
    </row>
    <row r="12" spans="1:10" s="10" customFormat="1" ht="22.5" customHeight="1">
      <c r="A12" s="165"/>
      <c r="B12" s="662" t="s">
        <v>478</v>
      </c>
      <c r="C12" s="529" t="s">
        <v>470</v>
      </c>
      <c r="D12" s="529"/>
      <c r="E12" s="157"/>
      <c r="F12" s="216" t="s">
        <v>212</v>
      </c>
      <c r="G12" s="167"/>
      <c r="H12" s="80"/>
      <c r="I12" s="80"/>
      <c r="J12" s="168"/>
    </row>
    <row r="13" spans="1:10" s="10" customFormat="1" ht="21.75" customHeight="1">
      <c r="A13" s="169"/>
      <c r="B13" s="662"/>
      <c r="C13" s="529" t="s">
        <v>471</v>
      </c>
      <c r="D13" s="529"/>
      <c r="E13" s="157"/>
      <c r="F13" s="216" t="s">
        <v>212</v>
      </c>
      <c r="G13" s="663" t="s">
        <v>479</v>
      </c>
      <c r="H13" s="663"/>
      <c r="I13" s="663"/>
      <c r="J13" s="663"/>
    </row>
    <row r="14" spans="1:10" s="10" customFormat="1" ht="22.5" customHeight="1">
      <c r="A14" s="169"/>
      <c r="B14" s="170"/>
      <c r="C14" s="529" t="s">
        <v>473</v>
      </c>
      <c r="D14" s="529"/>
      <c r="E14" s="157"/>
      <c r="F14" s="216" t="s">
        <v>212</v>
      </c>
      <c r="G14" s="664" t="s">
        <v>480</v>
      </c>
      <c r="H14" s="664"/>
      <c r="I14" s="664"/>
      <c r="J14" s="664"/>
    </row>
    <row r="15" spans="1:10" s="10" customFormat="1" ht="22.5" customHeight="1">
      <c r="A15" s="165"/>
      <c r="B15" s="166"/>
      <c r="C15" s="529" t="s">
        <v>468</v>
      </c>
      <c r="D15" s="529"/>
      <c r="E15" s="157"/>
      <c r="F15" s="216" t="s">
        <v>212</v>
      </c>
      <c r="G15" s="7"/>
      <c r="H15" s="8"/>
      <c r="I15" s="8"/>
      <c r="J15" s="347"/>
    </row>
    <row r="16" spans="1:10" s="10" customFormat="1" ht="22.5" customHeight="1">
      <c r="A16" s="165"/>
      <c r="B16" s="662" t="s">
        <v>481</v>
      </c>
      <c r="C16" s="529" t="s">
        <v>470</v>
      </c>
      <c r="D16" s="529"/>
      <c r="E16" s="157"/>
      <c r="F16" s="216" t="s">
        <v>212</v>
      </c>
      <c r="G16" s="167"/>
      <c r="H16" s="80"/>
      <c r="I16" s="80"/>
      <c r="J16" s="168"/>
    </row>
    <row r="17" spans="1:10" s="10" customFormat="1" ht="22.5" customHeight="1">
      <c r="A17" s="169"/>
      <c r="B17" s="662"/>
      <c r="C17" s="529" t="s">
        <v>471</v>
      </c>
      <c r="D17" s="529"/>
      <c r="E17" s="157"/>
      <c r="F17" s="216" t="s">
        <v>212</v>
      </c>
      <c r="G17" s="663" t="s">
        <v>482</v>
      </c>
      <c r="H17" s="663"/>
      <c r="I17" s="663"/>
      <c r="J17" s="663"/>
    </row>
    <row r="18" spans="1:10" s="10" customFormat="1" ht="22.5" customHeight="1">
      <c r="A18" s="169"/>
      <c r="B18" s="170"/>
      <c r="C18" s="529" t="s">
        <v>473</v>
      </c>
      <c r="D18" s="529"/>
      <c r="E18" s="157"/>
      <c r="F18" s="254" t="s">
        <v>212</v>
      </c>
      <c r="G18" s="664" t="s">
        <v>483</v>
      </c>
      <c r="H18" s="664"/>
      <c r="I18" s="664"/>
      <c r="J18" s="664"/>
    </row>
    <row r="19" ht="8.25" customHeight="1"/>
    <row r="20" spans="1:7" ht="22.5" customHeight="1">
      <c r="A20" s="10" t="s">
        <v>484</v>
      </c>
      <c r="E20" s="157"/>
      <c r="F20" s="167" t="s">
        <v>212</v>
      </c>
      <c r="G20" s="481" t="s">
        <v>1662</v>
      </c>
    </row>
    <row r="21" ht="12" customHeight="1">
      <c r="G21" s="479"/>
    </row>
    <row r="22" spans="1:7" ht="22.5" customHeight="1">
      <c r="A22" s="10" t="s">
        <v>485</v>
      </c>
      <c r="E22" s="157"/>
      <c r="F22" s="167" t="s">
        <v>212</v>
      </c>
      <c r="G22" s="481" t="s">
        <v>1663</v>
      </c>
    </row>
  </sheetData>
  <sheetProtection/>
  <mergeCells count="31">
    <mergeCell ref="C18:D18"/>
    <mergeCell ref="G18:J18"/>
    <mergeCell ref="C14:D14"/>
    <mergeCell ref="G14:J14"/>
    <mergeCell ref="C15:D15"/>
    <mergeCell ref="B16:B17"/>
    <mergeCell ref="C16:D16"/>
    <mergeCell ref="C17:D17"/>
    <mergeCell ref="G17:J17"/>
    <mergeCell ref="C10:D10"/>
    <mergeCell ref="G10:J10"/>
    <mergeCell ref="C11:D11"/>
    <mergeCell ref="B12:B13"/>
    <mergeCell ref="C12:D12"/>
    <mergeCell ref="C13:D13"/>
    <mergeCell ref="G13:J13"/>
    <mergeCell ref="C6:D6"/>
    <mergeCell ref="G6:J6"/>
    <mergeCell ref="C7:D7"/>
    <mergeCell ref="B8:B9"/>
    <mergeCell ref="C8:D8"/>
    <mergeCell ref="C9:D9"/>
    <mergeCell ref="G9:J9"/>
    <mergeCell ref="C2:D2"/>
    <mergeCell ref="E2:F2"/>
    <mergeCell ref="G2:J2"/>
    <mergeCell ref="C3:D3"/>
    <mergeCell ref="B4:B5"/>
    <mergeCell ref="C4:D4"/>
    <mergeCell ref="C5:D5"/>
    <mergeCell ref="G5:J5"/>
  </mergeCell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J27"/>
  <sheetViews>
    <sheetView showGridLines="0" zoomScale="95" zoomScaleNormal="95" zoomScalePageLayoutView="0" workbookViewId="0" topLeftCell="A7">
      <selection activeCell="A1" sqref="A1:H1"/>
    </sheetView>
  </sheetViews>
  <sheetFormatPr defaultColWidth="9.00390625" defaultRowHeight="13.5"/>
  <cols>
    <col min="1" max="1" width="2.125" style="1" customWidth="1"/>
    <col min="2" max="2" width="14.875" style="1" customWidth="1"/>
    <col min="3" max="3" width="16.875" style="1" customWidth="1"/>
    <col min="4" max="4" width="16.50390625" style="1" customWidth="1"/>
    <col min="5" max="5" width="17.125" style="1" customWidth="1"/>
    <col min="6" max="6" width="16.375" style="1" customWidth="1"/>
    <col min="7" max="9" width="15.625" style="1" customWidth="1"/>
    <col min="10" max="16384" width="9.00390625" style="1" customWidth="1"/>
  </cols>
  <sheetData>
    <row r="1" spans="1:9" ht="24" customHeight="1">
      <c r="A1" s="515" t="s">
        <v>1657</v>
      </c>
      <c r="B1" s="515"/>
      <c r="C1" s="515"/>
      <c r="D1" s="515"/>
      <c r="E1" s="515"/>
      <c r="F1" s="515"/>
      <c r="G1" s="515"/>
      <c r="H1" s="515"/>
      <c r="I1" s="447">
        <f>IF('P1'!D4&lt;&gt;"","SS"&amp;D4,"")</f>
      </c>
    </row>
    <row r="2" spans="4:8" ht="12" customHeight="1" thickBot="1">
      <c r="D2" s="2"/>
      <c r="E2" s="2"/>
      <c r="F2" s="2"/>
      <c r="G2" s="2"/>
      <c r="H2" s="2"/>
    </row>
    <row r="3" spans="2:9" ht="35.25" customHeight="1" thickBot="1">
      <c r="B3" s="513" t="s">
        <v>1632</v>
      </c>
      <c r="C3" s="514"/>
      <c r="D3" s="516"/>
      <c r="E3" s="516"/>
      <c r="F3" s="516"/>
      <c r="G3" s="516"/>
      <c r="H3" s="516"/>
      <c r="I3" s="516"/>
    </row>
    <row r="4" spans="2:9" ht="22.5" customHeight="1">
      <c r="B4" s="517" t="s">
        <v>3</v>
      </c>
      <c r="C4" s="255" t="s">
        <v>4</v>
      </c>
      <c r="D4" s="518"/>
      <c r="E4" s="518"/>
      <c r="F4" s="518"/>
      <c r="G4" s="518"/>
      <c r="H4" s="518"/>
      <c r="I4" s="518"/>
    </row>
    <row r="5" spans="2:9" ht="22.5" customHeight="1">
      <c r="B5" s="517"/>
      <c r="C5" s="255" t="s">
        <v>5</v>
      </c>
      <c r="D5" s="3"/>
      <c r="E5" s="4"/>
      <c r="F5" s="5"/>
      <c r="G5" s="5"/>
      <c r="H5" s="5"/>
      <c r="I5" s="6"/>
    </row>
    <row r="6" spans="2:9" ht="22.5" customHeight="1">
      <c r="B6" s="517"/>
      <c r="C6" s="256" t="s">
        <v>6</v>
      </c>
      <c r="D6" s="496"/>
      <c r="E6" s="496"/>
      <c r="F6" s="496"/>
      <c r="G6" s="496"/>
      <c r="H6" s="496"/>
      <c r="I6" s="496"/>
    </row>
    <row r="7" spans="2:9" ht="22.5" customHeight="1">
      <c r="B7" s="517"/>
      <c r="C7" s="257" t="s">
        <v>7</v>
      </c>
      <c r="D7" s="505"/>
      <c r="E7" s="505"/>
      <c r="F7" s="505"/>
      <c r="G7" s="413" t="s">
        <v>792</v>
      </c>
      <c r="H7" s="519"/>
      <c r="I7" s="520"/>
    </row>
    <row r="8" spans="2:9" ht="20.25" customHeight="1">
      <c r="B8" s="508" t="s">
        <v>8</v>
      </c>
      <c r="C8" s="508"/>
      <c r="D8" s="258" t="s">
        <v>9</v>
      </c>
      <c r="E8" s="509"/>
      <c r="F8" s="509"/>
      <c r="G8" s="258" t="s">
        <v>9</v>
      </c>
      <c r="H8" s="510"/>
      <c r="I8" s="510"/>
    </row>
    <row r="9" spans="2:9" ht="20.25" customHeight="1">
      <c r="B9" s="508"/>
      <c r="C9" s="508"/>
      <c r="D9" s="259" t="s">
        <v>6</v>
      </c>
      <c r="E9" s="511"/>
      <c r="F9" s="511"/>
      <c r="G9" s="259" t="s">
        <v>6</v>
      </c>
      <c r="H9" s="512"/>
      <c r="I9" s="512"/>
    </row>
    <row r="10" spans="2:9" ht="20.25" customHeight="1">
      <c r="B10" s="497" t="s">
        <v>1633</v>
      </c>
      <c r="C10" s="497"/>
      <c r="D10" s="258" t="s">
        <v>9</v>
      </c>
      <c r="E10" s="509"/>
      <c r="F10" s="509"/>
      <c r="G10" s="258" t="s">
        <v>9</v>
      </c>
      <c r="H10" s="495"/>
      <c r="I10" s="495"/>
    </row>
    <row r="11" spans="2:9" ht="20.25" customHeight="1">
      <c r="B11" s="497"/>
      <c r="C11" s="497"/>
      <c r="D11" s="259" t="s">
        <v>6</v>
      </c>
      <c r="E11" s="511"/>
      <c r="F11" s="511"/>
      <c r="G11" s="259" t="s">
        <v>6</v>
      </c>
      <c r="H11" s="512"/>
      <c r="I11" s="512"/>
    </row>
    <row r="12" spans="2:9" ht="22.5" customHeight="1">
      <c r="B12" s="499" t="s">
        <v>10</v>
      </c>
      <c r="C12" s="463" t="s">
        <v>1637</v>
      </c>
      <c r="D12" s="500"/>
      <c r="E12" s="500"/>
      <c r="F12" s="501" t="s">
        <v>1638</v>
      </c>
      <c r="G12" s="463" t="s">
        <v>1639</v>
      </c>
      <c r="H12" s="502"/>
      <c r="I12" s="502"/>
    </row>
    <row r="13" spans="2:9" ht="22.5" customHeight="1">
      <c r="B13" s="499"/>
      <c r="C13" s="256" t="s">
        <v>11</v>
      </c>
      <c r="D13" s="503"/>
      <c r="E13" s="503"/>
      <c r="F13" s="501"/>
      <c r="G13" s="464" t="s">
        <v>1640</v>
      </c>
      <c r="H13" s="496"/>
      <c r="I13" s="496"/>
    </row>
    <row r="14" spans="2:9" ht="22.5" customHeight="1">
      <c r="B14" s="499"/>
      <c r="C14" s="256" t="s">
        <v>12</v>
      </c>
      <c r="D14" s="503"/>
      <c r="E14" s="503"/>
      <c r="F14" s="256" t="s">
        <v>13</v>
      </c>
      <c r="G14" s="398"/>
      <c r="H14" s="256" t="s">
        <v>14</v>
      </c>
      <c r="I14" s="399"/>
    </row>
    <row r="15" spans="2:10" ht="23.25" customHeight="1">
      <c r="B15" s="499"/>
      <c r="C15" s="504" t="s">
        <v>1634</v>
      </c>
      <c r="D15" s="494"/>
      <c r="E15" s="494"/>
      <c r="F15" s="465" t="s">
        <v>1635</v>
      </c>
      <c r="G15" s="507" t="s">
        <v>15</v>
      </c>
      <c r="H15" s="506"/>
      <c r="I15" s="506"/>
      <c r="J15" s="9"/>
    </row>
    <row r="16" spans="2:9" ht="23.25" customHeight="1">
      <c r="B16" s="499"/>
      <c r="C16" s="504"/>
      <c r="D16" s="494"/>
      <c r="E16" s="494"/>
      <c r="F16" s="466" t="s">
        <v>1636</v>
      </c>
      <c r="G16" s="507"/>
      <c r="H16" s="512"/>
      <c r="I16" s="512"/>
    </row>
    <row r="17" ht="12" customHeight="1"/>
    <row r="18" spans="2:9" ht="13.5" customHeight="1">
      <c r="B18" s="260" t="s">
        <v>16</v>
      </c>
      <c r="C18" s="10"/>
      <c r="D18" s="10"/>
      <c r="E18" s="260" t="s">
        <v>17</v>
      </c>
      <c r="F18" s="10"/>
      <c r="G18" s="10"/>
      <c r="H18" s="10"/>
      <c r="I18" s="10"/>
    </row>
    <row r="19" spans="3:9" ht="13.5" customHeight="1">
      <c r="C19" s="11"/>
      <c r="D19" s="11"/>
      <c r="E19" s="261" t="s">
        <v>18</v>
      </c>
      <c r="F19" s="11"/>
      <c r="G19" s="11"/>
      <c r="H19" s="11"/>
      <c r="I19" s="11"/>
    </row>
    <row r="20" spans="2:9" ht="13.5" customHeight="1">
      <c r="B20" s="498" t="s">
        <v>19</v>
      </c>
      <c r="C20" s="498"/>
      <c r="D20" s="498"/>
      <c r="E20" s="498"/>
      <c r="F20" s="498"/>
      <c r="G20" s="498"/>
      <c r="H20" s="498"/>
      <c r="I20" s="11"/>
    </row>
    <row r="21" spans="2:9" ht="13.5">
      <c r="B21" s="262"/>
      <c r="C21" s="12"/>
      <c r="D21" s="12"/>
      <c r="E21" s="12"/>
      <c r="F21" s="12"/>
      <c r="G21" s="12"/>
      <c r="H21" s="12"/>
      <c r="I21" s="263"/>
    </row>
    <row r="22" spans="2:9" ht="13.5">
      <c r="B22" s="261" t="s">
        <v>20</v>
      </c>
      <c r="C22" s="13"/>
      <c r="D22" s="13"/>
      <c r="E22" s="13"/>
      <c r="F22" s="13"/>
      <c r="G22" s="13"/>
      <c r="H22" s="13"/>
      <c r="I22" s="10"/>
    </row>
    <row r="23" spans="2:8" ht="13.5" customHeight="1">
      <c r="B23" s="13" t="s">
        <v>1641</v>
      </c>
      <c r="C23" s="13"/>
      <c r="D23" s="13"/>
      <c r="E23" s="13"/>
      <c r="F23" s="13"/>
      <c r="G23" s="13"/>
      <c r="H23" s="13"/>
    </row>
    <row r="24" spans="2:9" ht="13.5" customHeight="1">
      <c r="B24" s="13" t="s">
        <v>1642</v>
      </c>
      <c r="C24" s="13"/>
      <c r="D24" s="13"/>
      <c r="E24" s="13"/>
      <c r="F24" s="13"/>
      <c r="G24" s="13"/>
      <c r="H24" s="13"/>
      <c r="I24" s="10"/>
    </row>
    <row r="25" spans="2:9" ht="13.5" customHeight="1">
      <c r="B25" s="13" t="s">
        <v>21</v>
      </c>
      <c r="I25" s="10"/>
    </row>
    <row r="26" spans="2:9" ht="13.5" customHeight="1">
      <c r="B26" s="13" t="s">
        <v>22</v>
      </c>
      <c r="I26" s="10"/>
    </row>
    <row r="27" ht="13.5" customHeight="1">
      <c r="I27" s="10"/>
    </row>
  </sheetData>
  <sheetProtection/>
  <mergeCells count="31">
    <mergeCell ref="H7:I7"/>
    <mergeCell ref="E10:F10"/>
    <mergeCell ref="B3:C3"/>
    <mergeCell ref="E11:F11"/>
    <mergeCell ref="H16:I16"/>
    <mergeCell ref="A1:H1"/>
    <mergeCell ref="D3:I3"/>
    <mergeCell ref="B4:B7"/>
    <mergeCell ref="D4:I4"/>
    <mergeCell ref="D6:I6"/>
    <mergeCell ref="H9:I9"/>
    <mergeCell ref="C15:C16"/>
    <mergeCell ref="D7:F7"/>
    <mergeCell ref="D14:E14"/>
    <mergeCell ref="H15:I15"/>
    <mergeCell ref="G15:G16"/>
    <mergeCell ref="B8:C9"/>
    <mergeCell ref="E8:F8"/>
    <mergeCell ref="H8:I8"/>
    <mergeCell ref="E9:F9"/>
    <mergeCell ref="H11:I11"/>
    <mergeCell ref="D15:E16"/>
    <mergeCell ref="H10:I10"/>
    <mergeCell ref="H13:I13"/>
    <mergeCell ref="B10:C11"/>
    <mergeCell ref="B20:H20"/>
    <mergeCell ref="B12:B16"/>
    <mergeCell ref="D12:E12"/>
    <mergeCell ref="F12:F13"/>
    <mergeCell ref="H12:I12"/>
    <mergeCell ref="D13:E13"/>
  </mergeCell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sheetPr codeName="Sheet19">
    <pageSetUpPr fitToPage="1"/>
  </sheetPr>
  <dimension ref="A1:O16"/>
  <sheetViews>
    <sheetView showGridLines="0" zoomScalePageLayoutView="0" workbookViewId="0" topLeftCell="A13">
      <selection activeCell="D3" sqref="D3:O3"/>
    </sheetView>
  </sheetViews>
  <sheetFormatPr defaultColWidth="9.00390625" defaultRowHeight="13.5"/>
  <cols>
    <col min="1" max="3" width="9.00390625" style="14" customWidth="1"/>
    <col min="4" max="4" width="11.875" style="14" customWidth="1"/>
    <col min="5" max="14" width="9.00390625" style="14" customWidth="1"/>
    <col min="15" max="15" width="5.50390625" style="14" customWidth="1"/>
    <col min="16" max="16" width="5.00390625" style="14" customWidth="1"/>
    <col min="17" max="16384" width="9.00390625" style="14" customWidth="1"/>
  </cols>
  <sheetData>
    <row r="1" s="134" customFormat="1" ht="24" customHeight="1">
      <c r="A1" s="243" t="s">
        <v>486</v>
      </c>
    </row>
    <row r="2" ht="21.75" customHeight="1">
      <c r="A2" s="10" t="s">
        <v>487</v>
      </c>
    </row>
    <row r="3" spans="2:15" ht="86.25" customHeight="1">
      <c r="B3" s="665" t="s">
        <v>488</v>
      </c>
      <c r="C3" s="665"/>
      <c r="D3" s="533"/>
      <c r="E3" s="533"/>
      <c r="F3" s="533"/>
      <c r="G3" s="533"/>
      <c r="H3" s="533"/>
      <c r="I3" s="533"/>
      <c r="J3" s="533"/>
      <c r="K3" s="533"/>
      <c r="L3" s="533"/>
      <c r="M3" s="533"/>
      <c r="N3" s="533"/>
      <c r="O3" s="533"/>
    </row>
    <row r="4" ht="6" customHeight="1"/>
    <row r="5" ht="22.5" customHeight="1">
      <c r="A5" s="10" t="s">
        <v>489</v>
      </c>
    </row>
    <row r="6" spans="2:15" ht="86.25" customHeight="1">
      <c r="B6" s="665" t="s">
        <v>488</v>
      </c>
      <c r="C6" s="665"/>
      <c r="D6" s="533"/>
      <c r="E6" s="533"/>
      <c r="F6" s="533"/>
      <c r="G6" s="533"/>
      <c r="H6" s="533"/>
      <c r="I6" s="533"/>
      <c r="J6" s="533"/>
      <c r="K6" s="533"/>
      <c r="L6" s="533"/>
      <c r="M6" s="533"/>
      <c r="N6" s="533"/>
      <c r="O6" s="533"/>
    </row>
    <row r="7" ht="12" customHeight="1"/>
    <row r="8" ht="13.5">
      <c r="A8" s="243" t="s">
        <v>490</v>
      </c>
    </row>
    <row r="9" ht="21.75" customHeight="1">
      <c r="A9" s="10" t="s">
        <v>491</v>
      </c>
    </row>
    <row r="10" ht="21.75" customHeight="1">
      <c r="D10" s="54"/>
    </row>
    <row r="11" ht="7.5" customHeight="1"/>
    <row r="12" ht="21.75" customHeight="1">
      <c r="A12" s="10" t="s">
        <v>492</v>
      </c>
    </row>
    <row r="13" spans="3:15" ht="53.25" customHeight="1">
      <c r="C13" s="333" t="s">
        <v>493</v>
      </c>
      <c r="D13" s="533"/>
      <c r="E13" s="533"/>
      <c r="F13" s="533"/>
      <c r="G13" s="533"/>
      <c r="H13" s="533"/>
      <c r="I13" s="533"/>
      <c r="J13" s="533"/>
      <c r="K13" s="533"/>
      <c r="L13" s="533"/>
      <c r="M13" s="533"/>
      <c r="N13" s="533"/>
      <c r="O13" s="533"/>
    </row>
    <row r="14" ht="7.5" customHeight="1"/>
    <row r="15" ht="21.75" customHeight="1">
      <c r="A15" s="10" t="s">
        <v>494</v>
      </c>
    </row>
    <row r="16" spans="3:15" ht="53.25" customHeight="1">
      <c r="C16" s="333" t="s">
        <v>493</v>
      </c>
      <c r="D16" s="533"/>
      <c r="E16" s="533"/>
      <c r="F16" s="533"/>
      <c r="G16" s="533"/>
      <c r="H16" s="533"/>
      <c r="I16" s="533"/>
      <c r="J16" s="533"/>
      <c r="K16" s="533"/>
      <c r="L16" s="533"/>
      <c r="M16" s="533"/>
      <c r="N16" s="533"/>
      <c r="O16" s="533"/>
    </row>
    <row r="17" ht="12" customHeight="1"/>
  </sheetData>
  <sheetProtection/>
  <mergeCells count="6">
    <mergeCell ref="B3:C3"/>
    <mergeCell ref="D3:O3"/>
    <mergeCell ref="B6:C6"/>
    <mergeCell ref="D6:O6"/>
    <mergeCell ref="D13:O13"/>
    <mergeCell ref="D16:O16"/>
  </mergeCells>
  <dataValidations count="1">
    <dataValidation type="list" allowBlank="1" showErrorMessage="1" errorTitle="入力規則違反" error="リストから選択してください" sqref="D10">
      <formula1>"有,無"</formula1>
      <formula2>0</formula2>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codeName="Sheet20">
    <pageSetUpPr fitToPage="1"/>
  </sheetPr>
  <dimension ref="A1:N9"/>
  <sheetViews>
    <sheetView showGridLines="0" zoomScalePageLayoutView="0" workbookViewId="0" topLeftCell="A1">
      <selection activeCell="D3" sqref="D3:N3"/>
    </sheetView>
  </sheetViews>
  <sheetFormatPr defaultColWidth="9.00390625" defaultRowHeight="13.5"/>
  <cols>
    <col min="1" max="1" width="6.625" style="1" customWidth="1"/>
    <col min="2" max="2" width="9.125" style="1" customWidth="1"/>
    <col min="3" max="3" width="9.00390625" style="1" customWidth="1"/>
    <col min="4" max="4" width="10.125" style="1" customWidth="1"/>
    <col min="5" max="16384" width="9.00390625" style="1" customWidth="1"/>
  </cols>
  <sheetData>
    <row r="1" s="134" customFormat="1" ht="21.75" customHeight="1">
      <c r="A1" s="146" t="s">
        <v>495</v>
      </c>
    </row>
    <row r="2" s="101" customFormat="1" ht="24.75" customHeight="1">
      <c r="A2" s="101" t="s">
        <v>496</v>
      </c>
    </row>
    <row r="3" spans="1:14" s="134" customFormat="1" ht="62.25" customHeight="1">
      <c r="A3" s="146"/>
      <c r="C3" s="139" t="s">
        <v>340</v>
      </c>
      <c r="D3" s="533"/>
      <c r="E3" s="533"/>
      <c r="F3" s="533"/>
      <c r="G3" s="533"/>
      <c r="H3" s="533"/>
      <c r="I3" s="533"/>
      <c r="J3" s="533"/>
      <c r="K3" s="533"/>
      <c r="L3" s="533"/>
      <c r="M3" s="533"/>
      <c r="N3" s="533"/>
    </row>
    <row r="4" s="134" customFormat="1" ht="12" customHeight="1">
      <c r="A4" s="146"/>
    </row>
    <row r="5" spans="1:8" s="101" customFormat="1" ht="24.75" customHeight="1">
      <c r="A5" s="482" t="s">
        <v>1647</v>
      </c>
      <c r="B5" s="482"/>
      <c r="C5" s="482"/>
      <c r="D5" s="482"/>
      <c r="E5" s="482"/>
      <c r="F5" s="482"/>
      <c r="G5" s="482"/>
      <c r="H5" s="482"/>
    </row>
    <row r="6" spans="1:14" s="134" customFormat="1" ht="62.25" customHeight="1">
      <c r="A6" s="146"/>
      <c r="C6" s="139" t="s">
        <v>340</v>
      </c>
      <c r="D6" s="533"/>
      <c r="E6" s="533"/>
      <c r="F6" s="533"/>
      <c r="G6" s="533"/>
      <c r="H6" s="533"/>
      <c r="I6" s="533"/>
      <c r="J6" s="533"/>
      <c r="K6" s="533"/>
      <c r="L6" s="533"/>
      <c r="M6" s="533"/>
      <c r="N6" s="533"/>
    </row>
    <row r="7" s="134" customFormat="1" ht="12" customHeight="1">
      <c r="A7" s="146"/>
    </row>
    <row r="8" s="101" customFormat="1" ht="24.75" customHeight="1">
      <c r="A8" s="101" t="s">
        <v>497</v>
      </c>
    </row>
    <row r="9" spans="1:14" s="134" customFormat="1" ht="62.25" customHeight="1">
      <c r="A9" s="146"/>
      <c r="C9" s="139" t="s">
        <v>340</v>
      </c>
      <c r="D9" s="533"/>
      <c r="E9" s="533"/>
      <c r="F9" s="533"/>
      <c r="G9" s="533"/>
      <c r="H9" s="533"/>
      <c r="I9" s="533"/>
      <c r="J9" s="533"/>
      <c r="K9" s="533"/>
      <c r="L9" s="533"/>
      <c r="M9" s="533"/>
      <c r="N9" s="533"/>
    </row>
    <row r="10" ht="21.75" customHeight="1"/>
    <row r="11" ht="21.75" customHeight="1"/>
    <row r="13" ht="21.75" customHeight="1"/>
  </sheetData>
  <sheetProtection/>
  <mergeCells count="3">
    <mergeCell ref="D3:N3"/>
    <mergeCell ref="D6:N6"/>
    <mergeCell ref="D9:N9"/>
  </mergeCells>
  <printOptions/>
  <pageMargins left="0.39375" right="0.39375" top="0.5902777777777778" bottom="0.5118055555555555" header="0.5118055555555555" footer="0.5118055555555555"/>
  <pageSetup fitToHeight="1" fitToWidth="1" horizontalDpi="300" verticalDpi="300" orientation="landscape" paperSize="9"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codeName="Sheet21">
    <pageSetUpPr fitToPage="1"/>
  </sheetPr>
  <dimension ref="A1:M22"/>
  <sheetViews>
    <sheetView showGridLines="0" zoomScalePageLayoutView="0" workbookViewId="0" topLeftCell="A7">
      <selection activeCell="I8" sqref="I8"/>
    </sheetView>
  </sheetViews>
  <sheetFormatPr defaultColWidth="9.00390625" defaultRowHeight="13.5"/>
  <cols>
    <col min="1" max="3" width="9.00390625" style="1" customWidth="1"/>
    <col min="4" max="4" width="9.875" style="1" customWidth="1"/>
    <col min="5" max="5" width="14.875" style="1" customWidth="1"/>
    <col min="6" max="7" width="15.125" style="1" customWidth="1"/>
    <col min="8" max="8" width="14.125" style="1" customWidth="1"/>
    <col min="9" max="9" width="28.50390625" style="1" customWidth="1"/>
    <col min="10" max="10" width="13.00390625" style="1" customWidth="1"/>
    <col min="11" max="11" width="12.625" style="1" customWidth="1"/>
    <col min="12" max="13" width="3.875" style="1" customWidth="1"/>
    <col min="14" max="14" width="3.125" style="1" customWidth="1"/>
    <col min="15" max="16384" width="9.00390625" style="1" customWidth="1"/>
  </cols>
  <sheetData>
    <row r="1" s="10" customFormat="1" ht="23.25" customHeight="1">
      <c r="A1" s="262" t="s">
        <v>498</v>
      </c>
    </row>
    <row r="2" spans="1:2" s="10" customFormat="1" ht="18.75" customHeight="1">
      <c r="A2" s="10" t="s">
        <v>1664</v>
      </c>
      <c r="B2" s="452"/>
    </row>
    <row r="3" spans="1:13" s="10" customFormat="1" ht="22.5" customHeight="1">
      <c r="A3" s="10" t="s">
        <v>499</v>
      </c>
      <c r="F3" s="171"/>
      <c r="G3" s="10" t="s">
        <v>500</v>
      </c>
      <c r="K3" s="151"/>
      <c r="L3" s="151"/>
      <c r="M3" s="151"/>
    </row>
    <row r="4" spans="3:8" s="10" customFormat="1" ht="22.5" customHeight="1">
      <c r="C4" s="105" t="s">
        <v>501</v>
      </c>
      <c r="D4" s="10" t="s">
        <v>502</v>
      </c>
      <c r="G4" s="157"/>
      <c r="H4" s="10" t="s">
        <v>500</v>
      </c>
    </row>
    <row r="5" spans="4:8" s="10" customFormat="1" ht="22.5" customHeight="1">
      <c r="D5" s="10" t="s">
        <v>503</v>
      </c>
      <c r="G5" s="157"/>
      <c r="H5" s="10" t="s">
        <v>500</v>
      </c>
    </row>
    <row r="6" spans="4:8" s="10" customFormat="1" ht="22.5" customHeight="1">
      <c r="D6" s="10" t="s">
        <v>504</v>
      </c>
      <c r="G6" s="157"/>
      <c r="H6" s="10" t="s">
        <v>500</v>
      </c>
    </row>
    <row r="7" spans="4:8" s="10" customFormat="1" ht="22.5" customHeight="1">
      <c r="D7" s="10" t="s">
        <v>505</v>
      </c>
      <c r="G7" s="157"/>
      <c r="H7" s="10" t="s">
        <v>500</v>
      </c>
    </row>
    <row r="8" spans="4:8" s="10" customFormat="1" ht="22.5" customHeight="1">
      <c r="D8" s="10" t="s">
        <v>506</v>
      </c>
      <c r="G8" s="157"/>
      <c r="H8" s="10" t="s">
        <v>500</v>
      </c>
    </row>
    <row r="9" s="10" customFormat="1" ht="22.5" customHeight="1">
      <c r="D9" s="10" t="s">
        <v>507</v>
      </c>
    </row>
    <row r="10" spans="6:8" s="10" customFormat="1" ht="22.5" customHeight="1">
      <c r="F10" s="172"/>
      <c r="G10" s="157"/>
      <c r="H10" s="10" t="s">
        <v>500</v>
      </c>
    </row>
    <row r="11" s="10" customFormat="1" ht="12.75" customHeight="1">
      <c r="F11" s="172"/>
    </row>
    <row r="12" spans="1:7" s="10" customFormat="1" ht="21.75" customHeight="1">
      <c r="A12" s="452" t="s">
        <v>1648</v>
      </c>
      <c r="D12" s="105"/>
      <c r="E12" s="105"/>
      <c r="F12" s="157"/>
      <c r="G12" s="10" t="s">
        <v>500</v>
      </c>
    </row>
    <row r="13" s="10" customFormat="1" ht="7.5" customHeight="1"/>
    <row r="14" spans="1:5" s="10" customFormat="1" ht="13.5">
      <c r="A14" s="10" t="s">
        <v>508</v>
      </c>
      <c r="D14" s="105"/>
      <c r="E14" s="105"/>
    </row>
    <row r="15" spans="6:7" s="10" customFormat="1" ht="22.5" customHeight="1">
      <c r="F15" s="157"/>
      <c r="G15" s="10" t="s">
        <v>440</v>
      </c>
    </row>
    <row r="16" s="10" customFormat="1" ht="12.75" customHeight="1"/>
    <row r="17" s="10" customFormat="1" ht="18.75" customHeight="1">
      <c r="A17" s="10" t="s">
        <v>509</v>
      </c>
    </row>
    <row r="18" spans="1:6" s="10" customFormat="1" ht="22.5" customHeight="1">
      <c r="A18" s="10" t="s">
        <v>510</v>
      </c>
      <c r="F18" s="173"/>
    </row>
    <row r="19" s="10" customFormat="1" ht="7.5" customHeight="1">
      <c r="F19" s="82"/>
    </row>
    <row r="20" spans="1:6" s="10" customFormat="1" ht="22.5" customHeight="1">
      <c r="A20" s="10" t="s">
        <v>511</v>
      </c>
      <c r="F20" s="173"/>
    </row>
    <row r="21" s="10" customFormat="1" ht="7.5" customHeight="1">
      <c r="F21" s="82"/>
    </row>
    <row r="22" spans="1:6" s="10" customFormat="1" ht="22.5" customHeight="1">
      <c r="A22" s="10" t="s">
        <v>512</v>
      </c>
      <c r="F22" s="173"/>
    </row>
    <row r="23" ht="12" customHeight="1"/>
    <row r="24" ht="19.5" customHeight="1"/>
  </sheetData>
  <sheetProtection/>
  <dataValidations count="1">
    <dataValidation type="list" allowBlank="1" showErrorMessage="1" sqref="F18 F20 F22">
      <formula1>"有,無"</formula1>
      <formula2>0</formula2>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codeName="Sheet22">
    <pageSetUpPr fitToPage="1"/>
  </sheetPr>
  <dimension ref="A1:M26"/>
  <sheetViews>
    <sheetView showGridLines="0" zoomScalePageLayoutView="0" workbookViewId="0" topLeftCell="A13">
      <selection activeCell="A11" sqref="A11"/>
    </sheetView>
  </sheetViews>
  <sheetFormatPr defaultColWidth="9.00390625" defaultRowHeight="13.5"/>
  <cols>
    <col min="1" max="1" width="6.625" style="14" customWidth="1"/>
    <col min="2" max="2" width="5.50390625" style="14" customWidth="1"/>
    <col min="3" max="3" width="6.50390625" style="14" customWidth="1"/>
    <col min="4" max="4" width="16.125" style="14" customWidth="1"/>
    <col min="5" max="5" width="12.125" style="14" customWidth="1"/>
    <col min="6" max="6" width="11.00390625" style="14" customWidth="1"/>
    <col min="7" max="7" width="14.50390625" style="14" customWidth="1"/>
    <col min="8" max="8" width="12.125" style="14" customWidth="1"/>
    <col min="9" max="9" width="15.875" style="14" customWidth="1"/>
    <col min="10" max="10" width="11.625" style="14" customWidth="1"/>
    <col min="11" max="11" width="11.00390625" style="14" customWidth="1"/>
    <col min="12" max="12" width="11.125" style="14" customWidth="1"/>
    <col min="13" max="16384" width="9.00390625" style="14" customWidth="1"/>
  </cols>
  <sheetData>
    <row r="1" s="10" customFormat="1" ht="24.75" customHeight="1">
      <c r="A1" s="262" t="s">
        <v>513</v>
      </c>
    </row>
    <row r="2" spans="1:9" s="10" customFormat="1" ht="19.5" customHeight="1">
      <c r="A2" s="452" t="s">
        <v>798</v>
      </c>
      <c r="B2" s="452"/>
      <c r="C2" s="452"/>
      <c r="D2" s="452"/>
      <c r="E2" s="452"/>
      <c r="F2" s="452"/>
      <c r="G2" s="452"/>
      <c r="I2" s="58"/>
    </row>
    <row r="3" spans="1:9" s="10" customFormat="1" ht="12" customHeight="1">
      <c r="A3" s="461"/>
      <c r="B3" s="452"/>
      <c r="C3" s="452"/>
      <c r="D3" s="452"/>
      <c r="E3" s="452"/>
      <c r="F3" s="452"/>
      <c r="G3" s="452"/>
      <c r="I3" s="82"/>
    </row>
    <row r="4" spans="1:9" s="10" customFormat="1" ht="19.5" customHeight="1">
      <c r="A4" s="452" t="s">
        <v>799</v>
      </c>
      <c r="B4" s="452"/>
      <c r="C4" s="452"/>
      <c r="D4" s="452"/>
      <c r="E4" s="452"/>
      <c r="F4" s="452"/>
      <c r="G4" s="452"/>
      <c r="I4" s="58"/>
    </row>
    <row r="5" spans="1:10" s="10" customFormat="1" ht="19.5" customHeight="1">
      <c r="A5" s="461"/>
      <c r="B5" s="452"/>
      <c r="C5" s="452"/>
      <c r="D5" s="452"/>
      <c r="E5" s="452"/>
      <c r="F5" s="452"/>
      <c r="G5" s="483" t="s">
        <v>1665</v>
      </c>
      <c r="I5" s="54"/>
      <c r="J5" s="10" t="s">
        <v>440</v>
      </c>
    </row>
    <row r="6" s="10" customFormat="1" ht="19.5" customHeight="1">
      <c r="A6" s="262"/>
    </row>
    <row r="7" s="10" customFormat="1" ht="19.5" customHeight="1">
      <c r="A7" s="10" t="s">
        <v>514</v>
      </c>
    </row>
    <row r="8" spans="1:6" s="10" customFormat="1" ht="19.5" customHeight="1">
      <c r="A8" s="10" t="s">
        <v>1666</v>
      </c>
      <c r="D8" s="452"/>
      <c r="E8" s="54"/>
      <c r="F8" s="10" t="s">
        <v>212</v>
      </c>
    </row>
    <row r="9" s="10" customFormat="1" ht="3.75" customHeight="1"/>
    <row r="10" spans="1:10" s="10" customFormat="1" ht="19.5" customHeight="1">
      <c r="A10" s="10" t="s">
        <v>1667</v>
      </c>
      <c r="E10" s="479"/>
      <c r="F10" s="14"/>
      <c r="G10" s="14"/>
      <c r="H10" s="14"/>
      <c r="J10" s="14"/>
    </row>
    <row r="11" spans="2:13" ht="24.75" customHeight="1">
      <c r="B11" s="521" t="s">
        <v>28</v>
      </c>
      <c r="C11" s="521" t="s">
        <v>515</v>
      </c>
      <c r="D11" s="354" t="s">
        <v>516</v>
      </c>
      <c r="E11" s="521" t="s">
        <v>517</v>
      </c>
      <c r="F11" s="666" t="s">
        <v>518</v>
      </c>
      <c r="G11" s="666"/>
      <c r="H11" s="666"/>
      <c r="I11" s="354" t="s">
        <v>519</v>
      </c>
      <c r="J11" s="667" t="s">
        <v>520</v>
      </c>
      <c r="K11" s="521" t="s">
        <v>521</v>
      </c>
      <c r="L11" s="521" t="s">
        <v>522</v>
      </c>
      <c r="M11" s="174"/>
    </row>
    <row r="12" spans="2:13" ht="21.75" customHeight="1">
      <c r="B12" s="521"/>
      <c r="C12" s="521"/>
      <c r="D12" s="264" t="s">
        <v>523</v>
      </c>
      <c r="E12" s="521"/>
      <c r="F12" s="668" t="s">
        <v>524</v>
      </c>
      <c r="G12" s="668"/>
      <c r="H12" s="668"/>
      <c r="I12" s="355" t="s">
        <v>525</v>
      </c>
      <c r="J12" s="667"/>
      <c r="K12" s="521"/>
      <c r="L12" s="521"/>
      <c r="M12" s="174"/>
    </row>
    <row r="13" spans="2:13" ht="18.75" customHeight="1">
      <c r="B13" s="529">
        <v>1</v>
      </c>
      <c r="C13" s="530"/>
      <c r="D13" s="401"/>
      <c r="E13" s="530"/>
      <c r="F13" s="533"/>
      <c r="G13" s="533"/>
      <c r="H13" s="533"/>
      <c r="I13" s="595"/>
      <c r="J13" s="530"/>
      <c r="K13" s="530"/>
      <c r="L13" s="530"/>
      <c r="M13" s="175"/>
    </row>
    <row r="14" spans="2:13" ht="18.75" customHeight="1">
      <c r="B14" s="529"/>
      <c r="C14" s="530"/>
      <c r="D14" s="398"/>
      <c r="E14" s="530"/>
      <c r="F14" s="533"/>
      <c r="G14" s="533"/>
      <c r="H14" s="533"/>
      <c r="I14" s="595"/>
      <c r="J14" s="530"/>
      <c r="K14" s="530"/>
      <c r="L14" s="530"/>
      <c r="M14" s="175"/>
    </row>
    <row r="15" spans="2:13" ht="18.75" customHeight="1">
      <c r="B15" s="529">
        <v>2</v>
      </c>
      <c r="C15" s="530"/>
      <c r="D15" s="401"/>
      <c r="E15" s="530"/>
      <c r="F15" s="533"/>
      <c r="G15" s="533"/>
      <c r="H15" s="533"/>
      <c r="I15" s="595"/>
      <c r="J15" s="530"/>
      <c r="K15" s="530"/>
      <c r="L15" s="530"/>
      <c r="M15" s="175"/>
    </row>
    <row r="16" spans="2:13" ht="18.75" customHeight="1">
      <c r="B16" s="529"/>
      <c r="C16" s="530"/>
      <c r="D16" s="398"/>
      <c r="E16" s="530"/>
      <c r="F16" s="533"/>
      <c r="G16" s="533"/>
      <c r="H16" s="533"/>
      <c r="I16" s="595"/>
      <c r="J16" s="530"/>
      <c r="K16" s="530"/>
      <c r="L16" s="530"/>
      <c r="M16" s="175"/>
    </row>
    <row r="17" spans="2:13" ht="18.75" customHeight="1">
      <c r="B17" s="529">
        <v>3</v>
      </c>
      <c r="C17" s="530"/>
      <c r="D17" s="401"/>
      <c r="E17" s="530"/>
      <c r="F17" s="533"/>
      <c r="G17" s="533"/>
      <c r="H17" s="533"/>
      <c r="I17" s="595"/>
      <c r="J17" s="530"/>
      <c r="K17" s="530"/>
      <c r="L17" s="530"/>
      <c r="M17" s="175"/>
    </row>
    <row r="18" spans="2:13" ht="18.75" customHeight="1">
      <c r="B18" s="529"/>
      <c r="C18" s="530"/>
      <c r="D18" s="398"/>
      <c r="E18" s="530"/>
      <c r="F18" s="533"/>
      <c r="G18" s="533"/>
      <c r="H18" s="533"/>
      <c r="I18" s="595"/>
      <c r="J18" s="530"/>
      <c r="K18" s="530"/>
      <c r="L18" s="530"/>
      <c r="M18" s="175"/>
    </row>
    <row r="19" spans="2:13" ht="13.5" customHeight="1">
      <c r="B19" s="529">
        <v>4</v>
      </c>
      <c r="C19" s="530"/>
      <c r="D19" s="401"/>
      <c r="E19" s="530"/>
      <c r="F19" s="533"/>
      <c r="G19" s="533"/>
      <c r="H19" s="533"/>
      <c r="I19" s="595"/>
      <c r="J19" s="530"/>
      <c r="K19" s="530"/>
      <c r="L19" s="530"/>
      <c r="M19" s="175"/>
    </row>
    <row r="20" spans="2:13" ht="18.75" customHeight="1">
      <c r="B20" s="529"/>
      <c r="C20" s="530"/>
      <c r="D20" s="398"/>
      <c r="E20" s="530"/>
      <c r="F20" s="533"/>
      <c r="G20" s="533"/>
      <c r="H20" s="533"/>
      <c r="I20" s="595"/>
      <c r="J20" s="530"/>
      <c r="K20" s="530"/>
      <c r="L20" s="530"/>
      <c r="M20" s="175"/>
    </row>
    <row r="21" spans="2:13" ht="18.75" customHeight="1">
      <c r="B21" s="529">
        <v>5</v>
      </c>
      <c r="C21" s="530"/>
      <c r="D21" s="401"/>
      <c r="E21" s="530"/>
      <c r="F21" s="533"/>
      <c r="G21" s="533"/>
      <c r="H21" s="533"/>
      <c r="I21" s="595"/>
      <c r="J21" s="530"/>
      <c r="K21" s="530"/>
      <c r="L21" s="530"/>
      <c r="M21" s="175"/>
    </row>
    <row r="22" spans="2:13" ht="18.75" customHeight="1">
      <c r="B22" s="529"/>
      <c r="C22" s="530"/>
      <c r="D22" s="398"/>
      <c r="E22" s="530"/>
      <c r="F22" s="533"/>
      <c r="G22" s="533"/>
      <c r="H22" s="533"/>
      <c r="I22" s="595"/>
      <c r="J22" s="530"/>
      <c r="K22" s="530"/>
      <c r="L22" s="530"/>
      <c r="M22" s="175"/>
    </row>
    <row r="23" spans="2:13" ht="18.75" customHeight="1">
      <c r="B23" s="529">
        <v>6</v>
      </c>
      <c r="C23" s="530"/>
      <c r="D23" s="401"/>
      <c r="E23" s="530"/>
      <c r="F23" s="533"/>
      <c r="G23" s="533"/>
      <c r="H23" s="533"/>
      <c r="I23" s="595"/>
      <c r="J23" s="530"/>
      <c r="K23" s="530"/>
      <c r="L23" s="530"/>
      <c r="M23" s="175"/>
    </row>
    <row r="24" spans="2:13" ht="18.75" customHeight="1">
      <c r="B24" s="529"/>
      <c r="C24" s="530"/>
      <c r="D24" s="398"/>
      <c r="E24" s="530"/>
      <c r="F24" s="533"/>
      <c r="G24" s="533"/>
      <c r="H24" s="533"/>
      <c r="I24" s="595"/>
      <c r="J24" s="530"/>
      <c r="K24" s="530"/>
      <c r="L24" s="530"/>
      <c r="M24" s="47"/>
    </row>
    <row r="25" ht="15" customHeight="1">
      <c r="B25" s="134" t="s">
        <v>526</v>
      </c>
    </row>
    <row r="26" ht="13.5">
      <c r="B26" s="134" t="s">
        <v>750</v>
      </c>
    </row>
  </sheetData>
  <sheetProtection/>
  <mergeCells count="56">
    <mergeCell ref="K23:K24"/>
    <mergeCell ref="L23:L24"/>
    <mergeCell ref="B23:B24"/>
    <mergeCell ref="C23:C24"/>
    <mergeCell ref="E23:E24"/>
    <mergeCell ref="F23:H24"/>
    <mergeCell ref="I23:I24"/>
    <mergeCell ref="J23:J24"/>
    <mergeCell ref="K19:K20"/>
    <mergeCell ref="L19:L20"/>
    <mergeCell ref="B21:B22"/>
    <mergeCell ref="C21:C22"/>
    <mergeCell ref="E21:E22"/>
    <mergeCell ref="F21:H22"/>
    <mergeCell ref="I21:I22"/>
    <mergeCell ref="J21:J22"/>
    <mergeCell ref="K21:K22"/>
    <mergeCell ref="L21:L22"/>
    <mergeCell ref="B19:B20"/>
    <mergeCell ref="C19:C20"/>
    <mergeCell ref="E19:E20"/>
    <mergeCell ref="F19:H20"/>
    <mergeCell ref="I19:I20"/>
    <mergeCell ref="J19:J20"/>
    <mergeCell ref="K15:K16"/>
    <mergeCell ref="L15:L16"/>
    <mergeCell ref="B17:B18"/>
    <mergeCell ref="C17:C18"/>
    <mergeCell ref="E17:E18"/>
    <mergeCell ref="F17:H18"/>
    <mergeCell ref="I17:I18"/>
    <mergeCell ref="J17:J18"/>
    <mergeCell ref="K17:K18"/>
    <mergeCell ref="L17:L18"/>
    <mergeCell ref="B15:B16"/>
    <mergeCell ref="C15:C16"/>
    <mergeCell ref="E15:E16"/>
    <mergeCell ref="F15:H16"/>
    <mergeCell ref="I15:I16"/>
    <mergeCell ref="J15:J16"/>
    <mergeCell ref="L11:L12"/>
    <mergeCell ref="F12:H12"/>
    <mergeCell ref="B13:B14"/>
    <mergeCell ref="C13:C14"/>
    <mergeCell ref="E13:E14"/>
    <mergeCell ref="F13:H14"/>
    <mergeCell ref="I13:I14"/>
    <mergeCell ref="J13:J14"/>
    <mergeCell ref="K13:K14"/>
    <mergeCell ref="L13:L14"/>
    <mergeCell ref="B11:B12"/>
    <mergeCell ref="C11:C12"/>
    <mergeCell ref="E11:E12"/>
    <mergeCell ref="F11:H11"/>
    <mergeCell ref="J11:J12"/>
    <mergeCell ref="K11:K12"/>
  </mergeCells>
  <dataValidations count="1">
    <dataValidation type="list" allowBlank="1" showErrorMessage="1" sqref="I2 I4 E13:E24 J13:L24">
      <formula1>"有,無"</formula1>
      <formula2>0</formula2>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codeName="Sheet23">
    <pageSetUpPr fitToPage="1"/>
  </sheetPr>
  <dimension ref="A1:AE15"/>
  <sheetViews>
    <sheetView showGridLines="0" zoomScalePageLayoutView="0" workbookViewId="0" topLeftCell="A1">
      <selection activeCell="F8" sqref="F8"/>
    </sheetView>
  </sheetViews>
  <sheetFormatPr defaultColWidth="9.00390625" defaultRowHeight="13.5"/>
  <cols>
    <col min="1" max="1" width="4.50390625" style="1" customWidth="1"/>
    <col min="2" max="2" width="7.625" style="14" customWidth="1"/>
    <col min="3" max="3" width="16.875" style="14" customWidth="1"/>
    <col min="4" max="4" width="30.625" style="14" customWidth="1"/>
    <col min="5" max="5" width="14.625" style="14" customWidth="1"/>
    <col min="6" max="6" width="15.625" style="14" customWidth="1"/>
    <col min="7" max="7" width="16.875" style="14" customWidth="1"/>
    <col min="8" max="16384" width="9.00390625" style="14" customWidth="1"/>
  </cols>
  <sheetData>
    <row r="1" spans="1:5" s="176" customFormat="1" ht="18.75" customHeight="1">
      <c r="A1" s="246" t="s">
        <v>1668</v>
      </c>
      <c r="C1" s="484"/>
      <c r="E1" s="177"/>
    </row>
    <row r="2" spans="1:3" s="176" customFormat="1" ht="19.5" customHeight="1">
      <c r="A2" s="177" t="s">
        <v>1669</v>
      </c>
      <c r="C2" s="484"/>
    </row>
    <row r="3" spans="1:12" s="176" customFormat="1" ht="30" customHeight="1">
      <c r="A3" s="670" t="s">
        <v>28</v>
      </c>
      <c r="B3" s="671" t="s">
        <v>527</v>
      </c>
      <c r="C3" s="672" t="s">
        <v>528</v>
      </c>
      <c r="D3" s="673" t="s">
        <v>529</v>
      </c>
      <c r="E3" s="674" t="s">
        <v>530</v>
      </c>
      <c r="F3" s="675" t="s">
        <v>786</v>
      </c>
      <c r="G3" s="669" t="s">
        <v>531</v>
      </c>
      <c r="H3" s="669"/>
      <c r="J3" s="179"/>
      <c r="K3" s="179"/>
      <c r="L3" s="179"/>
    </row>
    <row r="4" spans="1:8" s="176" customFormat="1" ht="30" customHeight="1">
      <c r="A4" s="670"/>
      <c r="B4" s="671"/>
      <c r="C4" s="672"/>
      <c r="D4" s="673"/>
      <c r="E4" s="674"/>
      <c r="F4" s="676"/>
      <c r="G4" s="180" t="s">
        <v>532</v>
      </c>
      <c r="H4" s="181" t="s">
        <v>533</v>
      </c>
    </row>
    <row r="5" spans="1:8" s="176" customFormat="1" ht="45" customHeight="1">
      <c r="A5" s="182">
        <v>1</v>
      </c>
      <c r="B5" s="54"/>
      <c r="C5" s="402"/>
      <c r="D5" s="183"/>
      <c r="E5" s="124"/>
      <c r="F5" s="184"/>
      <c r="G5" s="403"/>
      <c r="H5" s="185"/>
    </row>
    <row r="6" spans="1:8" s="176" customFormat="1" ht="45" customHeight="1">
      <c r="A6" s="182">
        <v>2</v>
      </c>
      <c r="B6" s="72"/>
      <c r="C6" s="402"/>
      <c r="D6" s="183"/>
      <c r="E6" s="124"/>
      <c r="F6" s="184"/>
      <c r="G6" s="403"/>
      <c r="H6" s="185"/>
    </row>
    <row r="7" spans="1:8" s="176" customFormat="1" ht="45" customHeight="1">
      <c r="A7" s="182">
        <v>3</v>
      </c>
      <c r="B7" s="72"/>
      <c r="C7" s="402"/>
      <c r="D7" s="183"/>
      <c r="E7" s="124"/>
      <c r="F7" s="184"/>
      <c r="G7" s="403"/>
      <c r="H7" s="185"/>
    </row>
    <row r="8" spans="1:8" s="176" customFormat="1" ht="45" customHeight="1">
      <c r="A8" s="182">
        <v>4</v>
      </c>
      <c r="B8" s="72"/>
      <c r="C8" s="402"/>
      <c r="D8" s="183"/>
      <c r="E8" s="124"/>
      <c r="F8" s="184"/>
      <c r="G8" s="403"/>
      <c r="H8" s="185"/>
    </row>
    <row r="9" spans="1:8" s="176" customFormat="1" ht="45" customHeight="1">
      <c r="A9" s="182">
        <v>5</v>
      </c>
      <c r="B9" s="72"/>
      <c r="C9" s="402"/>
      <c r="D9" s="183"/>
      <c r="E9" s="124"/>
      <c r="F9" s="184"/>
      <c r="G9" s="403"/>
      <c r="H9" s="185"/>
    </row>
    <row r="10" spans="1:8" s="176" customFormat="1" ht="45" customHeight="1">
      <c r="A10" s="182">
        <v>6</v>
      </c>
      <c r="B10" s="72"/>
      <c r="C10" s="402"/>
      <c r="D10" s="183"/>
      <c r="E10" s="124"/>
      <c r="F10" s="184"/>
      <c r="G10" s="403"/>
      <c r="H10" s="185"/>
    </row>
    <row r="11" spans="1:8" s="176" customFormat="1" ht="45" customHeight="1">
      <c r="A11" s="182">
        <v>7</v>
      </c>
      <c r="B11" s="72"/>
      <c r="C11" s="402"/>
      <c r="D11" s="183"/>
      <c r="E11" s="124"/>
      <c r="F11" s="184"/>
      <c r="G11" s="403"/>
      <c r="H11" s="185"/>
    </row>
    <row r="12" spans="1:8" s="176" customFormat="1" ht="45" customHeight="1">
      <c r="A12" s="182">
        <v>8</v>
      </c>
      <c r="B12" s="72"/>
      <c r="C12" s="402"/>
      <c r="D12" s="183"/>
      <c r="E12" s="124"/>
      <c r="F12" s="184"/>
      <c r="G12" s="403"/>
      <c r="H12" s="185"/>
    </row>
    <row r="13" spans="1:8" s="176" customFormat="1" ht="45" customHeight="1">
      <c r="A13" s="182">
        <v>9</v>
      </c>
      <c r="B13" s="72"/>
      <c r="C13" s="402"/>
      <c r="D13" s="183"/>
      <c r="E13" s="124"/>
      <c r="F13" s="184"/>
      <c r="G13" s="403"/>
      <c r="H13" s="185"/>
    </row>
    <row r="14" spans="1:12" s="188" customFormat="1" ht="16.5" customHeight="1">
      <c r="A14" s="177" t="s">
        <v>1649</v>
      </c>
      <c r="B14" s="485"/>
      <c r="C14" s="178"/>
      <c r="D14" s="178"/>
      <c r="E14" s="178"/>
      <c r="F14" s="178"/>
      <c r="G14" s="178"/>
      <c r="H14" s="178"/>
      <c r="I14" s="187"/>
      <c r="J14" s="187"/>
      <c r="K14" s="187"/>
      <c r="L14" s="187"/>
    </row>
    <row r="15" spans="1:31" s="178" customFormat="1" ht="16.5" customHeight="1">
      <c r="A15" s="177" t="s">
        <v>1650</v>
      </c>
      <c r="B15" s="485"/>
      <c r="C15" s="177"/>
      <c r="F15" s="177"/>
      <c r="G15" s="177"/>
      <c r="H15" s="177"/>
      <c r="I15" s="186"/>
      <c r="J15" s="177"/>
      <c r="K15" s="177"/>
      <c r="L15" s="177"/>
      <c r="M15" s="177"/>
      <c r="N15" s="177"/>
      <c r="O15" s="177"/>
      <c r="P15" s="177"/>
      <c r="Q15" s="177"/>
      <c r="R15" s="177"/>
      <c r="S15" s="177"/>
      <c r="U15" s="189"/>
      <c r="V15" s="189"/>
      <c r="W15" s="189"/>
      <c r="X15" s="189"/>
      <c r="Y15" s="189"/>
      <c r="Z15" s="189"/>
      <c r="AA15" s="189"/>
      <c r="AB15" s="189"/>
      <c r="AC15" s="189"/>
      <c r="AD15" s="189"/>
      <c r="AE15" s="189"/>
    </row>
  </sheetData>
  <sheetProtection/>
  <mergeCells count="7">
    <mergeCell ref="G3:H3"/>
    <mergeCell ref="A3:A4"/>
    <mergeCell ref="B3:B4"/>
    <mergeCell ref="C3:C4"/>
    <mergeCell ref="D3:D4"/>
    <mergeCell ref="E3:E4"/>
    <mergeCell ref="F3:F4"/>
  </mergeCells>
  <dataValidations count="2">
    <dataValidation type="whole" operator="greaterThanOrEqual" allowBlank="1" showErrorMessage="1" errorTitle="入力規則違反" error="整数を入力してください" sqref="C5 C8 C10 C12">
      <formula1>0</formula1>
    </dataValidation>
    <dataValidation type="list" operator="greaterThanOrEqual" allowBlank="1" showErrorMessage="1" errorTitle="入力規則違反" error="リストから選択してください" sqref="E5 E8 E10 E12">
      <formula1>"施設内,入院先,その他"</formula1>
    </dataValidation>
  </dataValidations>
  <printOptions/>
  <pageMargins left="0.39375" right="0.39375" top="0.38" bottom="0.51" header="0.25" footer="0.24"/>
  <pageSetup fitToHeight="1" fitToWidth="1" horizontalDpi="600" verticalDpi="600" orientation="landscape" paperSize="9"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codeName="Sheet24">
    <pageSetUpPr fitToPage="1"/>
  </sheetPr>
  <dimension ref="A1:AE14"/>
  <sheetViews>
    <sheetView showGridLines="0" zoomScalePageLayoutView="0" workbookViewId="0" topLeftCell="A1">
      <selection activeCell="D5" sqref="D5"/>
    </sheetView>
  </sheetViews>
  <sheetFormatPr defaultColWidth="9.00390625" defaultRowHeight="13.5"/>
  <cols>
    <col min="1" max="1" width="4.625" style="14" customWidth="1"/>
    <col min="2" max="2" width="9.00390625" style="14" customWidth="1"/>
    <col min="3" max="3" width="17.125" style="14" customWidth="1"/>
    <col min="4" max="4" width="64.00390625" style="14" customWidth="1"/>
    <col min="5" max="5" width="15.50390625" style="14" customWidth="1"/>
    <col min="6" max="6" width="13.50390625" style="14" customWidth="1"/>
    <col min="7" max="16384" width="9.00390625" style="14" customWidth="1"/>
  </cols>
  <sheetData>
    <row r="1" spans="1:6" s="101" customFormat="1" ht="25.5" customHeight="1">
      <c r="A1" s="67" t="s">
        <v>1670</v>
      </c>
      <c r="B1" s="132"/>
      <c r="C1" s="486"/>
      <c r="E1" s="190"/>
      <c r="F1" s="105"/>
    </row>
    <row r="2" spans="1:6" s="195" customFormat="1" ht="48.75" customHeight="1">
      <c r="A2" s="191" t="s">
        <v>28</v>
      </c>
      <c r="B2" s="412" t="s">
        <v>787</v>
      </c>
      <c r="C2" s="192" t="s">
        <v>534</v>
      </c>
      <c r="D2" s="193" t="s">
        <v>535</v>
      </c>
      <c r="E2" s="194" t="s">
        <v>536</v>
      </c>
      <c r="F2" s="193" t="s">
        <v>537</v>
      </c>
    </row>
    <row r="3" spans="1:13" s="195" customFormat="1" ht="45" customHeight="1">
      <c r="A3" s="196">
        <v>1</v>
      </c>
      <c r="B3" s="119"/>
      <c r="C3" s="398"/>
      <c r="D3" s="145"/>
      <c r="E3" s="398"/>
      <c r="F3" s="197"/>
      <c r="K3" s="198"/>
      <c r="L3" s="198"/>
      <c r="M3" s="198"/>
    </row>
    <row r="4" spans="1:6" s="195" customFormat="1" ht="45" customHeight="1">
      <c r="A4" s="163">
        <v>2</v>
      </c>
      <c r="B4" s="54"/>
      <c r="C4" s="398"/>
      <c r="D4" s="145"/>
      <c r="E4" s="398"/>
      <c r="F4" s="197"/>
    </row>
    <row r="5" spans="1:6" s="195" customFormat="1" ht="45" customHeight="1">
      <c r="A5" s="163">
        <v>3</v>
      </c>
      <c r="B5" s="54"/>
      <c r="C5" s="398"/>
      <c r="D5" s="145"/>
      <c r="E5" s="398"/>
      <c r="F5" s="197"/>
    </row>
    <row r="6" spans="1:6" s="195" customFormat="1" ht="45" customHeight="1">
      <c r="A6" s="163">
        <v>4</v>
      </c>
      <c r="B6" s="54"/>
      <c r="C6" s="398"/>
      <c r="D6" s="145"/>
      <c r="E6" s="398"/>
      <c r="F6" s="197"/>
    </row>
    <row r="7" spans="1:6" s="195" customFormat="1" ht="45" customHeight="1">
      <c r="A7" s="163">
        <v>5</v>
      </c>
      <c r="B7" s="54"/>
      <c r="C7" s="398"/>
      <c r="D7" s="145"/>
      <c r="E7" s="398"/>
      <c r="F7" s="197"/>
    </row>
    <row r="8" spans="1:6" s="195" customFormat="1" ht="45" customHeight="1">
      <c r="A8" s="163">
        <v>6</v>
      </c>
      <c r="B8" s="54"/>
      <c r="C8" s="398"/>
      <c r="D8" s="145"/>
      <c r="E8" s="398"/>
      <c r="F8" s="197"/>
    </row>
    <row r="9" spans="1:6" s="195" customFormat="1" ht="45" customHeight="1">
      <c r="A9" s="163">
        <v>7</v>
      </c>
      <c r="B9" s="54"/>
      <c r="C9" s="398"/>
      <c r="D9" s="145"/>
      <c r="E9" s="398"/>
      <c r="F9" s="197"/>
    </row>
    <row r="10" spans="1:6" s="195" customFormat="1" ht="45" customHeight="1">
      <c r="A10" s="163">
        <v>8</v>
      </c>
      <c r="B10" s="54"/>
      <c r="C10" s="398"/>
      <c r="D10" s="145"/>
      <c r="E10" s="398"/>
      <c r="F10" s="197"/>
    </row>
    <row r="11" spans="1:6" s="195" customFormat="1" ht="45" customHeight="1">
      <c r="A11" s="163">
        <v>9</v>
      </c>
      <c r="B11" s="54"/>
      <c r="C11" s="398"/>
      <c r="D11" s="145"/>
      <c r="E11" s="398"/>
      <c r="F11" s="197"/>
    </row>
    <row r="12" spans="1:31" s="178" customFormat="1" ht="14.25">
      <c r="A12" s="178" t="s">
        <v>538</v>
      </c>
      <c r="H12" s="186"/>
      <c r="I12" s="186"/>
      <c r="U12" s="189"/>
      <c r="V12" s="189"/>
      <c r="W12" s="189"/>
      <c r="X12" s="189"/>
      <c r="Y12" s="189"/>
      <c r="Z12" s="189"/>
      <c r="AA12" s="189"/>
      <c r="AB12" s="189"/>
      <c r="AC12" s="189"/>
      <c r="AD12" s="189"/>
      <c r="AE12" s="189"/>
    </row>
    <row r="13" spans="1:31" s="178" customFormat="1" ht="14.25">
      <c r="A13" s="178" t="s">
        <v>777</v>
      </c>
      <c r="B13" s="177"/>
      <c r="E13" s="177"/>
      <c r="F13" s="177"/>
      <c r="G13" s="177"/>
      <c r="H13" s="186"/>
      <c r="I13" s="186"/>
      <c r="J13" s="177"/>
      <c r="K13" s="177"/>
      <c r="L13" s="177"/>
      <c r="M13" s="177"/>
      <c r="N13" s="177"/>
      <c r="O13" s="177"/>
      <c r="P13" s="177"/>
      <c r="Q13" s="177"/>
      <c r="R13" s="177"/>
      <c r="S13" s="177"/>
      <c r="U13" s="189"/>
      <c r="V13" s="189"/>
      <c r="W13" s="189"/>
      <c r="X13" s="189"/>
      <c r="Y13" s="189"/>
      <c r="Z13" s="189"/>
      <c r="AA13" s="189"/>
      <c r="AB13" s="189"/>
      <c r="AC13" s="189"/>
      <c r="AD13" s="189"/>
      <c r="AE13" s="189"/>
    </row>
    <row r="14" spans="1:19" s="178" customFormat="1" ht="14.25">
      <c r="A14" s="178" t="s">
        <v>539</v>
      </c>
      <c r="B14" s="177"/>
      <c r="E14" s="177"/>
      <c r="F14" s="177"/>
      <c r="G14" s="177"/>
      <c r="H14" s="186"/>
      <c r="I14" s="186"/>
      <c r="J14" s="177"/>
      <c r="K14" s="177"/>
      <c r="L14" s="177"/>
      <c r="M14" s="177"/>
      <c r="N14" s="177"/>
      <c r="O14" s="177"/>
      <c r="P14" s="177"/>
      <c r="Q14" s="177"/>
      <c r="R14" s="177"/>
      <c r="S14" s="177"/>
    </row>
  </sheetData>
  <sheetProtection/>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codeName="Sheet25">
    <pageSetUpPr fitToPage="1"/>
  </sheetPr>
  <dimension ref="A1:J30"/>
  <sheetViews>
    <sheetView showGridLines="0" zoomScalePageLayoutView="0" workbookViewId="0" topLeftCell="A1">
      <selection activeCell="E17" sqref="E17"/>
    </sheetView>
  </sheetViews>
  <sheetFormatPr defaultColWidth="9.00390625" defaultRowHeight="13.5"/>
  <cols>
    <col min="1" max="1" width="7.50390625" style="1" customWidth="1"/>
    <col min="2" max="2" width="22.375" style="1" customWidth="1"/>
    <col min="3" max="4" width="9.00390625" style="1" customWidth="1"/>
    <col min="5" max="5" width="55.625" style="1" customWidth="1"/>
    <col min="6" max="16384" width="9.00390625" style="1" customWidth="1"/>
  </cols>
  <sheetData>
    <row r="1" s="177" customFormat="1" ht="25.5" customHeight="1">
      <c r="A1" s="246" t="s">
        <v>540</v>
      </c>
    </row>
    <row r="2" spans="1:4" s="199" customFormat="1" ht="18.75" customHeight="1">
      <c r="A2" s="177" t="s">
        <v>1671</v>
      </c>
      <c r="B2" s="177"/>
      <c r="C2" s="487"/>
      <c r="D2" s="177"/>
    </row>
    <row r="3" spans="1:5" s="199" customFormat="1" ht="18.75" customHeight="1">
      <c r="A3" s="189" t="s">
        <v>541</v>
      </c>
      <c r="B3" s="189"/>
      <c r="C3" s="177"/>
      <c r="D3" s="177"/>
      <c r="E3" s="177"/>
    </row>
    <row r="4" spans="1:8" s="199" customFormat="1" ht="18.75" customHeight="1">
      <c r="A4" s="177"/>
      <c r="B4" s="356" t="s">
        <v>542</v>
      </c>
      <c r="C4" s="200"/>
      <c r="D4" s="189" t="s">
        <v>212</v>
      </c>
      <c r="E4" s="177"/>
      <c r="F4" s="201"/>
      <c r="G4" s="201"/>
      <c r="H4" s="201"/>
    </row>
    <row r="5" spans="1:8" s="199" customFormat="1" ht="18.75" customHeight="1">
      <c r="A5" s="177"/>
      <c r="B5" s="356" t="s">
        <v>543</v>
      </c>
      <c r="C5" s="200"/>
      <c r="D5" s="189" t="s">
        <v>212</v>
      </c>
      <c r="E5" s="177"/>
      <c r="F5" s="201"/>
      <c r="G5" s="201"/>
      <c r="H5" s="201"/>
    </row>
    <row r="6" spans="1:8" s="199" customFormat="1" ht="5.25" customHeight="1">
      <c r="A6" s="202"/>
      <c r="B6" s="202"/>
      <c r="C6" s="203"/>
      <c r="D6" s="189"/>
      <c r="E6" s="177"/>
      <c r="F6" s="201"/>
      <c r="G6" s="201"/>
      <c r="H6" s="201"/>
    </row>
    <row r="7" spans="1:10" s="199" customFormat="1" ht="18.75" customHeight="1">
      <c r="A7" s="177" t="s">
        <v>544</v>
      </c>
      <c r="B7" s="177"/>
      <c r="C7" s="177"/>
      <c r="D7" s="177"/>
      <c r="E7" s="177"/>
      <c r="I7" s="204"/>
      <c r="J7" s="205"/>
    </row>
    <row r="8" spans="1:5" s="199" customFormat="1" ht="18.75" customHeight="1">
      <c r="A8" s="177"/>
      <c r="B8" s="177"/>
      <c r="C8" s="58"/>
      <c r="D8" s="125"/>
      <c r="E8" s="177"/>
    </row>
    <row r="9" spans="1:5" s="143" customFormat="1" ht="3" customHeight="1">
      <c r="A9" s="1"/>
      <c r="B9" s="1"/>
      <c r="C9" s="1"/>
      <c r="D9" s="1"/>
      <c r="E9" s="1"/>
    </row>
    <row r="10" spans="1:5" s="199" customFormat="1" ht="18.75" customHeight="1">
      <c r="A10" s="177" t="s">
        <v>545</v>
      </c>
      <c r="B10" s="177"/>
      <c r="C10" s="177"/>
      <c r="D10" s="177"/>
      <c r="E10" s="177"/>
    </row>
    <row r="11" spans="1:6" s="199" customFormat="1" ht="18.75" customHeight="1">
      <c r="A11" s="177"/>
      <c r="B11" s="177"/>
      <c r="C11" s="58"/>
      <c r="D11" s="125"/>
      <c r="E11" s="177"/>
      <c r="F11" s="204"/>
    </row>
    <row r="12" spans="1:5" s="199" customFormat="1" ht="3" customHeight="1">
      <c r="A12" s="177"/>
      <c r="B12" s="177"/>
      <c r="C12" s="177"/>
      <c r="D12" s="177"/>
      <c r="E12" s="177"/>
    </row>
    <row r="13" spans="1:5" s="199" customFormat="1" ht="21.75" customHeight="1">
      <c r="A13" s="177" t="s">
        <v>751</v>
      </c>
      <c r="B13" s="177"/>
      <c r="C13" s="177"/>
      <c r="D13" s="177"/>
      <c r="E13" s="177"/>
    </row>
    <row r="14" spans="1:7" s="199" customFormat="1" ht="18.75" customHeight="1">
      <c r="A14" s="177" t="s">
        <v>546</v>
      </c>
      <c r="B14" s="177"/>
      <c r="C14" s="189"/>
      <c r="D14" s="189"/>
      <c r="E14" s="189"/>
      <c r="F14" s="201"/>
      <c r="G14" s="201"/>
    </row>
    <row r="15" spans="1:5" s="199" customFormat="1" ht="18.75" customHeight="1">
      <c r="A15" s="177"/>
      <c r="B15" s="189" t="s">
        <v>346</v>
      </c>
      <c r="C15" s="58"/>
      <c r="D15" s="177"/>
      <c r="E15" s="177"/>
    </row>
    <row r="16" spans="1:7" s="199" customFormat="1" ht="18.75" customHeight="1">
      <c r="A16" s="177"/>
      <c r="B16" s="177" t="s">
        <v>547</v>
      </c>
      <c r="C16" s="58"/>
      <c r="D16" s="177"/>
      <c r="E16" s="189"/>
      <c r="F16" s="201"/>
      <c r="G16" s="201"/>
    </row>
    <row r="17" spans="1:7" s="199" customFormat="1" ht="18.75" customHeight="1">
      <c r="A17" s="177"/>
      <c r="B17" s="177" t="s">
        <v>343</v>
      </c>
      <c r="C17" s="60"/>
      <c r="D17" s="177"/>
      <c r="E17" s="189"/>
      <c r="F17" s="201"/>
      <c r="G17" s="201"/>
    </row>
    <row r="18" spans="1:7" s="199" customFormat="1" ht="18.75" customHeight="1">
      <c r="A18" s="177"/>
      <c r="B18" s="177" t="s">
        <v>166</v>
      </c>
      <c r="C18" s="526"/>
      <c r="D18" s="526"/>
      <c r="E18" s="526"/>
      <c r="G18" s="201"/>
    </row>
    <row r="19" spans="1:7" s="199" customFormat="1" ht="3" customHeight="1">
      <c r="A19" s="177"/>
      <c r="B19" s="177"/>
      <c r="C19" s="1"/>
      <c r="D19" s="1"/>
      <c r="E19" s="1"/>
      <c r="G19" s="201"/>
    </row>
    <row r="20" spans="1:7" s="199" customFormat="1" ht="13.5" customHeight="1">
      <c r="A20" s="189" t="s">
        <v>548</v>
      </c>
      <c r="B20" s="189"/>
      <c r="C20" s="189"/>
      <c r="D20" s="189"/>
      <c r="E20" s="189"/>
      <c r="F20" s="201"/>
      <c r="G20" s="201"/>
    </row>
    <row r="21" spans="1:5" s="199" customFormat="1" ht="18.75" customHeight="1">
      <c r="A21" s="177"/>
      <c r="B21" s="189" t="s">
        <v>346</v>
      </c>
      <c r="C21" s="58"/>
      <c r="D21" s="177"/>
      <c r="E21" s="177"/>
    </row>
    <row r="22" spans="1:7" s="199" customFormat="1" ht="18.75" customHeight="1">
      <c r="A22" s="177"/>
      <c r="B22" s="177" t="s">
        <v>547</v>
      </c>
      <c r="C22" s="58"/>
      <c r="D22" s="177"/>
      <c r="E22" s="189"/>
      <c r="F22" s="201"/>
      <c r="G22" s="201"/>
    </row>
    <row r="23" spans="1:7" s="199" customFormat="1" ht="18.75" customHeight="1">
      <c r="A23" s="177"/>
      <c r="B23" s="177" t="s">
        <v>343</v>
      </c>
      <c r="C23" s="58"/>
      <c r="D23" s="177"/>
      <c r="E23" s="189"/>
      <c r="F23" s="201"/>
      <c r="G23" s="201"/>
    </row>
    <row r="24" spans="2:7" s="199" customFormat="1" ht="18.75" customHeight="1">
      <c r="B24" s="177" t="s">
        <v>166</v>
      </c>
      <c r="C24" s="526"/>
      <c r="D24" s="526"/>
      <c r="E24" s="526"/>
      <c r="G24" s="201"/>
    </row>
    <row r="25" spans="3:7" s="199" customFormat="1" ht="3" customHeight="1">
      <c r="C25" s="1"/>
      <c r="D25" s="1"/>
      <c r="E25" s="1"/>
      <c r="G25" s="201"/>
    </row>
    <row r="26" spans="1:7" s="199" customFormat="1" ht="18.75" customHeight="1">
      <c r="A26" s="189" t="s">
        <v>549</v>
      </c>
      <c r="B26" s="189"/>
      <c r="C26" s="201"/>
      <c r="D26" s="201"/>
      <c r="E26" s="201"/>
      <c r="F26" s="201"/>
      <c r="G26" s="201"/>
    </row>
    <row r="27" spans="1:3" s="199" customFormat="1" ht="18.75" customHeight="1">
      <c r="A27" s="177"/>
      <c r="B27" s="189" t="s">
        <v>346</v>
      </c>
      <c r="C27" s="58"/>
    </row>
    <row r="28" spans="1:7" s="199" customFormat="1" ht="18.75" customHeight="1">
      <c r="A28" s="177"/>
      <c r="B28" s="177" t="s">
        <v>547</v>
      </c>
      <c r="C28" s="58"/>
      <c r="E28" s="201"/>
      <c r="F28" s="201"/>
      <c r="G28" s="201"/>
    </row>
    <row r="29" spans="1:7" s="199" customFormat="1" ht="18.75" customHeight="1">
      <c r="A29" s="177"/>
      <c r="B29" s="177" t="s">
        <v>343</v>
      </c>
      <c r="C29" s="58"/>
      <c r="E29" s="201"/>
      <c r="F29" s="201"/>
      <c r="G29" s="201"/>
    </row>
    <row r="30" spans="1:7" s="199" customFormat="1" ht="18.75" customHeight="1">
      <c r="A30" s="177"/>
      <c r="B30" s="177" t="s">
        <v>166</v>
      </c>
      <c r="C30" s="526"/>
      <c r="D30" s="526"/>
      <c r="E30" s="526"/>
      <c r="G30" s="201"/>
    </row>
  </sheetData>
  <sheetProtection/>
  <mergeCells count="3">
    <mergeCell ref="C18:E18"/>
    <mergeCell ref="C24:E24"/>
    <mergeCell ref="C30:E30"/>
  </mergeCells>
  <dataValidations count="2">
    <dataValidation type="list" allowBlank="1" showErrorMessage="1" errorTitle="入力規則違反" error="リストから選択してください" sqref="C8 C11">
      <formula1>"有,無,非該当"</formula1>
      <formula2>0</formula2>
    </dataValidation>
    <dataValidation type="list" operator="greaterThanOrEqual" allowBlank="1" showErrorMessage="1" errorTitle="入力規則違反" error="○を入力してください" sqref="C15:C17 C21:C23 C27:C29">
      <formula1>"○"</formula1>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codeName="Sheet26">
    <pageSetUpPr fitToPage="1"/>
  </sheetPr>
  <dimension ref="A1:H17"/>
  <sheetViews>
    <sheetView showGridLines="0" zoomScalePageLayoutView="0" workbookViewId="0" topLeftCell="A1">
      <selection activeCell="E11" sqref="E11"/>
    </sheetView>
  </sheetViews>
  <sheetFormatPr defaultColWidth="9.00390625" defaultRowHeight="13.5"/>
  <cols>
    <col min="1" max="1" width="20.875" style="1" customWidth="1"/>
    <col min="2" max="2" width="11.00390625" style="1" customWidth="1"/>
    <col min="3" max="4" width="13.50390625" style="1" customWidth="1"/>
    <col min="5" max="16384" width="9.00390625" style="1" customWidth="1"/>
  </cols>
  <sheetData>
    <row r="1" spans="1:7" s="177" customFormat="1" ht="27.75" customHeight="1">
      <c r="A1" s="357" t="s">
        <v>1672</v>
      </c>
      <c r="C1" s="479"/>
      <c r="D1" s="14"/>
      <c r="E1" s="14"/>
      <c r="G1" s="189"/>
    </row>
    <row r="2" s="177" customFormat="1" ht="5.25" customHeight="1"/>
    <row r="3" spans="1:5" s="177" customFormat="1" ht="18.75" customHeight="1">
      <c r="A3" s="189" t="s">
        <v>550</v>
      </c>
      <c r="B3" s="189"/>
      <c r="C3" s="189"/>
      <c r="D3" s="189"/>
      <c r="E3" s="189"/>
    </row>
    <row r="4" spans="2:6" s="177" customFormat="1" ht="18.75" customHeight="1">
      <c r="B4" s="333" t="s">
        <v>184</v>
      </c>
      <c r="C4" s="200"/>
      <c r="D4" s="125" t="s">
        <v>440</v>
      </c>
      <c r="F4" s="189"/>
    </row>
    <row r="5" s="14" customFormat="1" ht="7.5" customHeight="1"/>
    <row r="6" s="177" customFormat="1" ht="21.75" customHeight="1">
      <c r="A6" s="487" t="s">
        <v>1651</v>
      </c>
    </row>
    <row r="7" spans="1:5" ht="21.75" customHeight="1">
      <c r="A7" s="14" t="s">
        <v>551</v>
      </c>
      <c r="E7" s="177"/>
    </row>
    <row r="8" spans="1:4" ht="21.75" customHeight="1">
      <c r="A8" s="14"/>
      <c r="B8" s="333" t="s">
        <v>184</v>
      </c>
      <c r="C8" s="200"/>
      <c r="D8" s="125" t="s">
        <v>440</v>
      </c>
    </row>
    <row r="9" spans="1:3" ht="7.5" customHeight="1">
      <c r="A9" s="14"/>
      <c r="B9" s="14"/>
      <c r="C9" s="177"/>
    </row>
    <row r="10" spans="1:5" ht="21.75" customHeight="1">
      <c r="A10" s="14" t="s">
        <v>552</v>
      </c>
      <c r="E10" s="177"/>
    </row>
    <row r="11" spans="1:4" ht="21.75" customHeight="1">
      <c r="A11" s="14"/>
      <c r="B11" s="333" t="s">
        <v>184</v>
      </c>
      <c r="C11" s="200"/>
      <c r="D11" s="125" t="s">
        <v>440</v>
      </c>
    </row>
    <row r="13" s="177" customFormat="1" ht="21.75" customHeight="1">
      <c r="A13" s="177" t="s">
        <v>553</v>
      </c>
    </row>
    <row r="14" s="177" customFormat="1" ht="7.5" customHeight="1"/>
    <row r="15" spans="1:8" s="177" customFormat="1" ht="21.75" customHeight="1">
      <c r="A15" s="189" t="s">
        <v>554</v>
      </c>
      <c r="B15" s="189"/>
      <c r="C15" s="58"/>
      <c r="D15" s="189"/>
      <c r="E15" s="189"/>
      <c r="F15" s="189"/>
      <c r="G15" s="189"/>
      <c r="H15" s="189"/>
    </row>
    <row r="16" spans="1:6" s="177" customFormat="1" ht="21.75" customHeight="1">
      <c r="A16" s="189" t="s">
        <v>555</v>
      </c>
      <c r="B16" s="14"/>
      <c r="C16" s="14" t="s">
        <v>556</v>
      </c>
      <c r="D16" s="200"/>
      <c r="E16" s="177" t="s">
        <v>557</v>
      </c>
      <c r="F16" s="189"/>
    </row>
    <row r="17" spans="2:4" s="177" customFormat="1" ht="12" customHeight="1">
      <c r="B17" s="125"/>
      <c r="D17" s="189"/>
    </row>
    <row r="18" ht="21.75" customHeight="1"/>
    <row r="19" ht="21.75" customHeight="1"/>
    <row r="20" ht="21.75" customHeight="1"/>
    <row r="21" ht="21.75" customHeight="1"/>
    <row r="22" ht="21.75" customHeight="1"/>
  </sheetData>
  <sheetProtection/>
  <dataValidations count="2">
    <dataValidation operator="greaterThanOrEqual" allowBlank="1" showErrorMessage="1" errorTitle="入力規則違反" error="整数を入力してください" sqref="B9">
      <formula1>0</formula1>
    </dataValidation>
    <dataValidation type="list" allowBlank="1" showErrorMessage="1" errorTitle="入力規則違反" error="リストから選択してください" sqref="C15">
      <formula1>"有,無,非該当"</formula1>
      <formula2>0</formula2>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codeName="Sheet27">
    <pageSetUpPr fitToPage="1"/>
  </sheetPr>
  <dimension ref="A1:AD26"/>
  <sheetViews>
    <sheetView showGridLines="0" zoomScalePageLayoutView="0" workbookViewId="0" topLeftCell="A10">
      <selection activeCell="H18" sqref="H18"/>
    </sheetView>
  </sheetViews>
  <sheetFormatPr defaultColWidth="9.00390625" defaultRowHeight="13.5"/>
  <cols>
    <col min="1" max="1" width="3.875" style="1" customWidth="1"/>
    <col min="2" max="2" width="26.50390625" style="1" customWidth="1"/>
    <col min="3" max="3" width="4.625" style="1" customWidth="1"/>
    <col min="4" max="4" width="2.625" style="1" customWidth="1"/>
    <col min="5" max="5" width="4.625" style="1" customWidth="1"/>
    <col min="6" max="6" width="2.625" style="1" customWidth="1"/>
    <col min="7" max="7" width="4.875" style="1" customWidth="1"/>
    <col min="8" max="8" width="4.625" style="1" customWidth="1"/>
    <col min="9" max="9" width="2.625" style="1" customWidth="1"/>
    <col min="10" max="10" width="4.625" style="1" customWidth="1"/>
    <col min="11" max="11" width="2.625" style="1" customWidth="1"/>
    <col min="12" max="13" width="4.625" style="1" customWidth="1"/>
    <col min="14" max="14" width="2.625" style="1" customWidth="1"/>
    <col min="15" max="15" width="4.625" style="1" customWidth="1"/>
    <col min="16" max="16" width="2.625" style="1" customWidth="1"/>
    <col min="17" max="17" width="4.875" style="1" customWidth="1"/>
    <col min="18" max="18" width="4.625" style="1" customWidth="1"/>
    <col min="19" max="19" width="2.625" style="1" customWidth="1"/>
    <col min="20" max="20" width="4.625" style="1" customWidth="1"/>
    <col min="21" max="21" width="2.625" style="1" customWidth="1"/>
    <col min="22" max="22" width="4.625" style="1" customWidth="1"/>
    <col min="23" max="23" width="2.625" style="1" customWidth="1"/>
    <col min="24" max="24" width="4.625" style="1" customWidth="1"/>
    <col min="25" max="25" width="2.625" style="1" customWidth="1"/>
    <col min="26" max="26" width="4.875" style="1" customWidth="1"/>
    <col min="27" max="27" width="4.625" style="1" customWidth="1"/>
    <col min="28" max="28" width="2.625" style="1" customWidth="1"/>
    <col min="29" max="29" width="4.625" style="1" customWidth="1"/>
    <col min="30" max="30" width="2.625" style="1" customWidth="1"/>
    <col min="31" max="16384" width="9.00390625" style="1" customWidth="1"/>
  </cols>
  <sheetData>
    <row r="1" s="206" customFormat="1" ht="21" customHeight="1">
      <c r="A1" s="358" t="s">
        <v>558</v>
      </c>
    </row>
    <row r="2" spans="3:30" s="10" customFormat="1" ht="8.25" customHeight="1">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row>
    <row r="3" spans="1:2" s="10" customFormat="1" ht="21" customHeight="1">
      <c r="A3" s="84" t="s">
        <v>1673</v>
      </c>
      <c r="B3" s="488"/>
    </row>
    <row r="4" spans="2:30" s="84" customFormat="1" ht="21" customHeight="1">
      <c r="B4" s="254" t="s">
        <v>559</v>
      </c>
      <c r="C4" s="128"/>
      <c r="D4" s="128"/>
      <c r="E4" s="128"/>
      <c r="F4" s="128"/>
      <c r="G4" s="308" t="s">
        <v>560</v>
      </c>
      <c r="H4" s="207"/>
      <c r="I4" s="128"/>
      <c r="J4" s="128"/>
      <c r="K4" s="129"/>
      <c r="L4" s="128"/>
      <c r="M4" s="128"/>
      <c r="N4" s="128"/>
      <c r="O4" s="128"/>
      <c r="P4" s="128"/>
      <c r="Q4" s="308" t="s">
        <v>561</v>
      </c>
      <c r="R4" s="207"/>
      <c r="S4" s="128"/>
      <c r="T4" s="128"/>
      <c r="U4" s="129"/>
      <c r="V4" s="128"/>
      <c r="W4" s="128"/>
      <c r="X4" s="128"/>
      <c r="Y4" s="128"/>
      <c r="Z4" s="308" t="s">
        <v>562</v>
      </c>
      <c r="AA4" s="207"/>
      <c r="AB4" s="128"/>
      <c r="AC4" s="128"/>
      <c r="AD4" s="208"/>
    </row>
    <row r="5" spans="2:30" s="10" customFormat="1" ht="21" customHeight="1">
      <c r="B5" s="254" t="s">
        <v>563</v>
      </c>
      <c r="C5" s="54"/>
      <c r="D5" s="254" t="s">
        <v>564</v>
      </c>
      <c r="E5" s="54"/>
      <c r="F5" s="254" t="s">
        <v>443</v>
      </c>
      <c r="G5" s="291" t="s">
        <v>565</v>
      </c>
      <c r="H5" s="54"/>
      <c r="I5" s="254" t="s">
        <v>564</v>
      </c>
      <c r="J5" s="54"/>
      <c r="K5" s="326" t="s">
        <v>443</v>
      </c>
      <c r="L5" s="54"/>
      <c r="M5" s="54"/>
      <c r="N5" s="254" t="s">
        <v>564</v>
      </c>
      <c r="O5" s="54"/>
      <c r="P5" s="254" t="s">
        <v>443</v>
      </c>
      <c r="Q5" s="291" t="s">
        <v>565</v>
      </c>
      <c r="R5" s="54"/>
      <c r="S5" s="254" t="s">
        <v>564</v>
      </c>
      <c r="T5" s="54"/>
      <c r="U5" s="326" t="s">
        <v>443</v>
      </c>
      <c r="V5" s="54"/>
      <c r="W5" s="254" t="s">
        <v>564</v>
      </c>
      <c r="X5" s="54"/>
      <c r="Y5" s="254" t="s">
        <v>443</v>
      </c>
      <c r="Z5" s="291" t="s">
        <v>565</v>
      </c>
      <c r="AA5" s="54"/>
      <c r="AB5" s="254" t="s">
        <v>564</v>
      </c>
      <c r="AC5" s="54"/>
      <c r="AD5" s="326" t="s">
        <v>443</v>
      </c>
    </row>
    <row r="6" spans="2:30" s="10" customFormat="1" ht="21" customHeight="1">
      <c r="B6" s="343" t="s">
        <v>566</v>
      </c>
      <c r="C6" s="119"/>
      <c r="D6" s="343" t="s">
        <v>564</v>
      </c>
      <c r="E6" s="119"/>
      <c r="F6" s="343" t="s">
        <v>443</v>
      </c>
      <c r="G6" s="323" t="s">
        <v>565</v>
      </c>
      <c r="H6" s="119"/>
      <c r="I6" s="343" t="s">
        <v>564</v>
      </c>
      <c r="J6" s="119"/>
      <c r="K6" s="322" t="s">
        <v>443</v>
      </c>
      <c r="L6" s="119"/>
      <c r="M6" s="119"/>
      <c r="N6" s="343" t="s">
        <v>564</v>
      </c>
      <c r="O6" s="119"/>
      <c r="P6" s="343" t="s">
        <v>443</v>
      </c>
      <c r="Q6" s="323" t="s">
        <v>565</v>
      </c>
      <c r="R6" s="119"/>
      <c r="S6" s="343" t="s">
        <v>564</v>
      </c>
      <c r="T6" s="119"/>
      <c r="U6" s="322" t="s">
        <v>443</v>
      </c>
      <c r="V6" s="119"/>
      <c r="W6" s="343" t="s">
        <v>564</v>
      </c>
      <c r="X6" s="119"/>
      <c r="Y6" s="343" t="s">
        <v>443</v>
      </c>
      <c r="Z6" s="323" t="s">
        <v>565</v>
      </c>
      <c r="AA6" s="119"/>
      <c r="AB6" s="343" t="s">
        <v>564</v>
      </c>
      <c r="AC6" s="119"/>
      <c r="AD6" s="322" t="s">
        <v>443</v>
      </c>
    </row>
    <row r="7" spans="2:30" s="10" customFormat="1" ht="21" customHeight="1">
      <c r="B7" s="343" t="s">
        <v>567</v>
      </c>
      <c r="C7" s="679"/>
      <c r="D7" s="679"/>
      <c r="E7" s="67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row>
    <row r="8" spans="3:30" s="10" customFormat="1" ht="7.5" customHeight="1">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row>
    <row r="9" spans="1:5" s="10" customFormat="1" ht="24" customHeight="1">
      <c r="A9" s="10" t="s">
        <v>568</v>
      </c>
      <c r="E9" s="1"/>
    </row>
    <row r="10" spans="1:13" s="10" customFormat="1" ht="24" customHeight="1">
      <c r="A10" s="10" t="s">
        <v>569</v>
      </c>
      <c r="E10" s="1"/>
      <c r="J10" s="530"/>
      <c r="K10" s="530"/>
      <c r="L10" s="530"/>
      <c r="M10" s="530"/>
    </row>
    <row r="11" spans="1:5" s="10" customFormat="1" ht="7.5" customHeight="1">
      <c r="A11" s="105"/>
      <c r="B11" s="105"/>
      <c r="D11" s="125"/>
      <c r="E11" s="1"/>
    </row>
    <row r="12" spans="1:13" ht="24" customHeight="1">
      <c r="A12" s="10" t="s">
        <v>570</v>
      </c>
      <c r="B12" s="105"/>
      <c r="J12" s="677"/>
      <c r="K12" s="677"/>
      <c r="L12" s="677"/>
      <c r="M12" s="677"/>
    </row>
    <row r="13" spans="4:30" s="10" customFormat="1" ht="39.75" customHeight="1">
      <c r="D13" s="125"/>
      <c r="E13" s="1"/>
      <c r="I13" s="359" t="s">
        <v>571</v>
      </c>
      <c r="J13" s="678"/>
      <c r="K13" s="678"/>
      <c r="L13" s="678"/>
      <c r="M13" s="678"/>
      <c r="N13" s="678"/>
      <c r="O13" s="678"/>
      <c r="P13" s="678"/>
      <c r="Q13" s="678"/>
      <c r="R13" s="678"/>
      <c r="S13" s="678"/>
      <c r="T13" s="678"/>
      <c r="U13" s="678"/>
      <c r="V13" s="678"/>
      <c r="W13" s="678"/>
      <c r="X13" s="678"/>
      <c r="Y13" s="678"/>
      <c r="Z13" s="678"/>
      <c r="AA13" s="678"/>
      <c r="AB13" s="678"/>
      <c r="AC13" s="678"/>
      <c r="AD13" s="678"/>
    </row>
    <row r="14" spans="1:3" s="10" customFormat="1" ht="7.5" customHeight="1">
      <c r="A14" s="359"/>
      <c r="B14" s="359"/>
      <c r="C14" s="103"/>
    </row>
    <row r="15" spans="1:30" s="10" customFormat="1" ht="24" customHeight="1">
      <c r="A15" s="10" t="s">
        <v>572</v>
      </c>
      <c r="B15" s="359"/>
      <c r="C15" s="103"/>
      <c r="J15" s="677"/>
      <c r="K15" s="677"/>
      <c r="L15" s="677"/>
      <c r="M15" s="677"/>
      <c r="N15" s="1"/>
      <c r="O15" s="1"/>
      <c r="P15" s="1"/>
      <c r="Q15" s="1"/>
      <c r="R15" s="1"/>
      <c r="S15" s="1"/>
      <c r="T15" s="1"/>
      <c r="U15" s="1"/>
      <c r="V15" s="1"/>
      <c r="W15" s="1"/>
      <c r="X15" s="1"/>
      <c r="Y15" s="1"/>
      <c r="Z15" s="1"/>
      <c r="AA15" s="1"/>
      <c r="AB15" s="1"/>
      <c r="AC15" s="1"/>
      <c r="AD15" s="1"/>
    </row>
    <row r="16" spans="1:30" s="10" customFormat="1" ht="39.75" customHeight="1">
      <c r="A16" s="359"/>
      <c r="B16" s="359"/>
      <c r="D16" s="103"/>
      <c r="E16" s="1"/>
      <c r="I16" s="359" t="s">
        <v>573</v>
      </c>
      <c r="J16" s="678"/>
      <c r="K16" s="678"/>
      <c r="L16" s="678"/>
      <c r="M16" s="678"/>
      <c r="N16" s="678"/>
      <c r="O16" s="678"/>
      <c r="P16" s="678"/>
      <c r="Q16" s="678"/>
      <c r="R16" s="678"/>
      <c r="S16" s="678"/>
      <c r="T16" s="678"/>
      <c r="U16" s="678"/>
      <c r="V16" s="678"/>
      <c r="W16" s="678"/>
      <c r="X16" s="678"/>
      <c r="Y16" s="678"/>
      <c r="Z16" s="678"/>
      <c r="AA16" s="678"/>
      <c r="AB16" s="678"/>
      <c r="AC16" s="678"/>
      <c r="AD16" s="678"/>
    </row>
    <row r="17" spans="2:5" s="10" customFormat="1" ht="7.5" customHeight="1">
      <c r="B17" s="105"/>
      <c r="C17" s="1"/>
      <c r="D17" s="125"/>
      <c r="E17" s="1"/>
    </row>
    <row r="18" spans="1:2" ht="24" customHeight="1">
      <c r="A18" s="10" t="s">
        <v>1685</v>
      </c>
      <c r="B18" s="449"/>
    </row>
    <row r="19" spans="1:2" ht="7.5" customHeight="1">
      <c r="A19" s="10"/>
      <c r="B19" s="449"/>
    </row>
    <row r="20" spans="1:14" ht="24" customHeight="1">
      <c r="A20" s="10"/>
      <c r="B20" s="449" t="s">
        <v>1627</v>
      </c>
      <c r="J20" s="530"/>
      <c r="K20" s="530"/>
      <c r="L20" s="530"/>
      <c r="M20" s="530"/>
      <c r="N20" s="10" t="s">
        <v>440</v>
      </c>
    </row>
    <row r="21" spans="2:4" s="10" customFormat="1" ht="7.5" customHeight="1">
      <c r="B21" s="452"/>
      <c r="D21" s="80"/>
    </row>
    <row r="22" spans="1:14" s="10" customFormat="1" ht="24" customHeight="1">
      <c r="A22" s="10" t="s">
        <v>1626</v>
      </c>
      <c r="B22" s="452"/>
      <c r="J22" s="530"/>
      <c r="K22" s="530"/>
      <c r="L22" s="530"/>
      <c r="M22" s="530"/>
      <c r="N22" s="10" t="s">
        <v>440</v>
      </c>
    </row>
    <row r="23" ht="7.5" customHeight="1">
      <c r="B23" s="449"/>
    </row>
    <row r="24" spans="1:2" s="10" customFormat="1" ht="22.5" customHeight="1">
      <c r="A24" s="10" t="s">
        <v>1684</v>
      </c>
      <c r="B24" s="452"/>
    </row>
    <row r="25" spans="4:14" s="10" customFormat="1" ht="24" customHeight="1">
      <c r="D25" s="1"/>
      <c r="E25" s="1"/>
      <c r="I25" s="105" t="s">
        <v>574</v>
      </c>
      <c r="J25" s="530"/>
      <c r="K25" s="530"/>
      <c r="L25" s="530"/>
      <c r="M25" s="530"/>
      <c r="N25" s="10" t="s">
        <v>440</v>
      </c>
    </row>
    <row r="26" spans="4:30" s="10" customFormat="1" ht="45" customHeight="1">
      <c r="D26" s="1"/>
      <c r="E26" s="1"/>
      <c r="I26" s="105" t="s">
        <v>340</v>
      </c>
      <c r="J26" s="678"/>
      <c r="K26" s="678"/>
      <c r="L26" s="678"/>
      <c r="M26" s="678"/>
      <c r="N26" s="678"/>
      <c r="O26" s="678"/>
      <c r="P26" s="678"/>
      <c r="Q26" s="678"/>
      <c r="R26" s="678"/>
      <c r="S26" s="678"/>
      <c r="T26" s="678"/>
      <c r="U26" s="678"/>
      <c r="V26" s="678"/>
      <c r="W26" s="678"/>
      <c r="X26" s="678"/>
      <c r="Y26" s="678"/>
      <c r="Z26" s="678"/>
      <c r="AA26" s="678"/>
      <c r="AB26" s="678"/>
      <c r="AC26" s="678"/>
      <c r="AD26" s="678"/>
    </row>
  </sheetData>
  <sheetProtection/>
  <mergeCells count="12">
    <mergeCell ref="J22:M22"/>
    <mergeCell ref="J13:AD13"/>
    <mergeCell ref="J15:M15"/>
    <mergeCell ref="J16:AD16"/>
    <mergeCell ref="J20:M20"/>
    <mergeCell ref="J25:M25"/>
    <mergeCell ref="J26:AD26"/>
    <mergeCell ref="C7:K7"/>
    <mergeCell ref="L7:U7"/>
    <mergeCell ref="V7:AD7"/>
    <mergeCell ref="J10:M10"/>
    <mergeCell ref="J12:M12"/>
  </mergeCells>
  <dataValidations count="2">
    <dataValidation type="list" allowBlank="1" showErrorMessage="1" errorTitle="入力規則違反" error="リストから選択してください" sqref="D21">
      <formula1>"有,無,非該当"</formula1>
      <formula2>0</formula2>
    </dataValidation>
    <dataValidation type="list" allowBlank="1" showErrorMessage="1" sqref="J10 J12 J15">
      <formula1>"有,無"</formula1>
      <formula2>0</formula2>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codeName="Sheet28">
    <pageSetUpPr fitToPage="1"/>
  </sheetPr>
  <dimension ref="A1:M24"/>
  <sheetViews>
    <sheetView showGridLines="0" zoomScalePageLayoutView="0" workbookViewId="0" topLeftCell="A1">
      <selection activeCell="K15" sqref="K15"/>
    </sheetView>
  </sheetViews>
  <sheetFormatPr defaultColWidth="9.00390625" defaultRowHeight="13.5"/>
  <cols>
    <col min="1" max="1" width="15.625" style="14" customWidth="1"/>
    <col min="2" max="16384" width="9.00390625" style="14" customWidth="1"/>
  </cols>
  <sheetData>
    <row r="1" s="10" customFormat="1" ht="24" customHeight="1">
      <c r="A1" s="10" t="s">
        <v>752</v>
      </c>
    </row>
    <row r="2" spans="2:6" s="10" customFormat="1" ht="24" customHeight="1">
      <c r="B2" s="10" t="s">
        <v>575</v>
      </c>
      <c r="C2" s="58"/>
      <c r="D2" s="10" t="s">
        <v>576</v>
      </c>
      <c r="F2" s="58"/>
    </row>
    <row r="3" s="10" customFormat="1" ht="4.5" customHeight="1"/>
    <row r="4" spans="2:6" s="10" customFormat="1" ht="24" customHeight="1">
      <c r="B4" s="10" t="s">
        <v>577</v>
      </c>
      <c r="C4" s="58"/>
      <c r="D4" s="10" t="s">
        <v>578</v>
      </c>
      <c r="F4" s="58"/>
    </row>
    <row r="5" spans="2:5" s="10" customFormat="1" ht="12" customHeight="1">
      <c r="B5" s="80"/>
      <c r="C5" s="80"/>
      <c r="E5" s="80"/>
    </row>
    <row r="6" ht="13.5">
      <c r="A6" s="10" t="s">
        <v>579</v>
      </c>
    </row>
    <row r="7" spans="1:8" s="10" customFormat="1" ht="21" customHeight="1">
      <c r="A7" s="10" t="s">
        <v>580</v>
      </c>
      <c r="G7" s="103"/>
      <c r="H7" s="67"/>
    </row>
    <row r="8" spans="1:9" s="10" customFormat="1" ht="22.5" customHeight="1">
      <c r="A8" s="84" t="s">
        <v>581</v>
      </c>
      <c r="C8" s="209"/>
      <c r="D8" s="10" t="s">
        <v>582</v>
      </c>
      <c r="F8" s="84" t="s">
        <v>704</v>
      </c>
      <c r="H8" s="210"/>
      <c r="I8" s="10" t="s">
        <v>583</v>
      </c>
    </row>
    <row r="9" spans="1:3" s="10" customFormat="1" ht="7.5" customHeight="1">
      <c r="A9" s="84"/>
      <c r="B9" s="103"/>
      <c r="C9" s="211"/>
    </row>
    <row r="10" spans="1:6" s="10" customFormat="1" ht="21" customHeight="1">
      <c r="A10" s="84" t="s">
        <v>584</v>
      </c>
      <c r="F10" s="84" t="s">
        <v>705</v>
      </c>
    </row>
    <row r="11" spans="1:9" s="10" customFormat="1" ht="22.5" customHeight="1">
      <c r="A11" s="84" t="s">
        <v>585</v>
      </c>
      <c r="B11" s="84" t="s">
        <v>586</v>
      </c>
      <c r="C11" s="60"/>
      <c r="H11" s="212"/>
      <c r="I11" s="10" t="s">
        <v>587</v>
      </c>
    </row>
    <row r="12" spans="2:3" s="10" customFormat="1" ht="22.5" customHeight="1">
      <c r="B12" s="84" t="s">
        <v>588</v>
      </c>
      <c r="C12" s="58"/>
    </row>
    <row r="13" spans="2:3" s="10" customFormat="1" ht="21.75" customHeight="1">
      <c r="B13" s="84" t="s">
        <v>589</v>
      </c>
      <c r="C13" s="140"/>
    </row>
    <row r="14" s="10" customFormat="1" ht="12" customHeight="1"/>
    <row r="15" s="10" customFormat="1" ht="22.5" customHeight="1">
      <c r="A15" s="10" t="s">
        <v>590</v>
      </c>
    </row>
    <row r="16" spans="1:6" s="10" customFormat="1" ht="21" customHeight="1">
      <c r="A16" s="84" t="s">
        <v>1686</v>
      </c>
      <c r="C16" s="452"/>
      <c r="F16" s="84" t="s">
        <v>706</v>
      </c>
    </row>
    <row r="17" spans="1:8" s="10" customFormat="1" ht="22.5" customHeight="1">
      <c r="A17" s="84"/>
      <c r="B17" s="105" t="s">
        <v>184</v>
      </c>
      <c r="C17" s="209"/>
      <c r="D17" s="10" t="s">
        <v>440</v>
      </c>
      <c r="H17" s="58"/>
    </row>
    <row r="18" s="10" customFormat="1" ht="9" customHeight="1">
      <c r="C18" s="103"/>
    </row>
    <row r="19" s="10" customFormat="1" ht="22.5" customHeight="1">
      <c r="A19" s="10" t="s">
        <v>591</v>
      </c>
    </row>
    <row r="20" s="10" customFormat="1" ht="13.5" customHeight="1">
      <c r="A20" s="84" t="s">
        <v>592</v>
      </c>
    </row>
    <row r="21" spans="1:13" s="10" customFormat="1" ht="40.5" customHeight="1">
      <c r="A21" s="84"/>
      <c r="B21" s="333" t="s">
        <v>340</v>
      </c>
      <c r="C21" s="533"/>
      <c r="D21" s="533"/>
      <c r="E21" s="533"/>
      <c r="F21" s="533"/>
      <c r="G21" s="533"/>
      <c r="H21" s="533"/>
      <c r="I21" s="533"/>
      <c r="J21" s="533"/>
      <c r="K21" s="533"/>
      <c r="L21" s="533"/>
      <c r="M21" s="533"/>
    </row>
    <row r="22" s="10" customFormat="1" ht="6.75" customHeight="1">
      <c r="C22" s="103"/>
    </row>
    <row r="23" s="10" customFormat="1" ht="21" customHeight="1">
      <c r="A23" s="84" t="s">
        <v>593</v>
      </c>
    </row>
    <row r="24" spans="1:13" s="10" customFormat="1" ht="40.5" customHeight="1">
      <c r="A24" s="84"/>
      <c r="B24" s="333" t="s">
        <v>340</v>
      </c>
      <c r="C24" s="533"/>
      <c r="D24" s="533"/>
      <c r="E24" s="533"/>
      <c r="F24" s="533"/>
      <c r="G24" s="533"/>
      <c r="H24" s="533"/>
      <c r="I24" s="533"/>
      <c r="J24" s="533"/>
      <c r="K24" s="533"/>
      <c r="L24" s="533"/>
      <c r="M24" s="533"/>
    </row>
    <row r="25" ht="22.5" customHeight="1"/>
    <row r="26" ht="15.75" customHeight="1"/>
  </sheetData>
  <sheetProtection/>
  <mergeCells count="2">
    <mergeCell ref="C21:M21"/>
    <mergeCell ref="C24:M24"/>
  </mergeCells>
  <dataValidations count="3">
    <dataValidation type="list" operator="greaterThanOrEqual" allowBlank="1" showErrorMessage="1" errorTitle="入力規則違反" error="整数を入力してください" sqref="B5:C5 E5">
      <formula1>"○"</formula1>
    </dataValidation>
    <dataValidation type="list" allowBlank="1" showErrorMessage="1" errorTitle="入力規則違反" error="リストから選択してください" sqref="C11:C13 H17">
      <formula1>"有,無,非該当"</formula1>
      <formula2>0</formula2>
    </dataValidation>
    <dataValidation type="list" operator="greaterThanOrEqual" allowBlank="1" showErrorMessage="1" errorTitle="入力規則違反" error="○を入力してください" sqref="C2 F2 C4 F4">
      <formula1>"○"</formula1>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P41"/>
  <sheetViews>
    <sheetView showGridLines="0" zoomScale="85" zoomScaleNormal="85" zoomScalePageLayoutView="0" workbookViewId="0" topLeftCell="A1">
      <selection activeCell="K1" sqref="K1:M1"/>
    </sheetView>
  </sheetViews>
  <sheetFormatPr defaultColWidth="9.00390625" defaultRowHeight="13.5"/>
  <cols>
    <col min="1" max="1" width="1.4921875" style="14" customWidth="1"/>
    <col min="2" max="2" width="4.625" style="14" customWidth="1"/>
    <col min="3" max="3" width="3.625" style="14" customWidth="1"/>
    <col min="4" max="4" width="30.625" style="14" customWidth="1"/>
    <col min="5" max="5" width="7.625" style="14" customWidth="1"/>
    <col min="6" max="6" width="4.375" style="14" customWidth="1"/>
    <col min="7" max="7" width="30.625" style="15" customWidth="1"/>
    <col min="8" max="8" width="7.625" style="14" customWidth="1"/>
    <col min="9" max="9" width="3.125" style="14" customWidth="1"/>
    <col min="10" max="10" width="4.625" style="14" customWidth="1"/>
    <col min="11" max="11" width="3.625" style="14" customWidth="1"/>
    <col min="12" max="12" width="30.625" style="14" customWidth="1"/>
    <col min="13" max="13" width="7.875" style="14" customWidth="1"/>
    <col min="14" max="14" width="3.50390625" style="14" customWidth="1"/>
    <col min="15" max="15" width="30.625" style="14" customWidth="1"/>
    <col min="16" max="16" width="7.875" style="14" customWidth="1"/>
    <col min="17" max="16384" width="9.00390625" style="14" customWidth="1"/>
  </cols>
  <sheetData>
    <row r="1" spans="1:13" ht="31.5" customHeight="1">
      <c r="A1" s="14" t="s">
        <v>772</v>
      </c>
      <c r="E1" s="521" t="s">
        <v>24</v>
      </c>
      <c r="F1" s="521"/>
      <c r="G1" s="503">
        <f>IF('P1'!D4="","",'P1'!D4)</f>
      </c>
      <c r="H1" s="503"/>
      <c r="I1" s="524" t="s">
        <v>710</v>
      </c>
      <c r="J1" s="525"/>
      <c r="K1" s="522"/>
      <c r="L1" s="522"/>
      <c r="M1" s="522"/>
    </row>
    <row r="2" ht="18.75" customHeight="1"/>
    <row r="3" spans="2:7" s="17" customFormat="1" ht="15.75" customHeight="1">
      <c r="B3" s="266" t="s">
        <v>25</v>
      </c>
      <c r="G3" s="18"/>
    </row>
    <row r="4" spans="3:7" s="19" customFormat="1" ht="15.75" customHeight="1">
      <c r="C4" s="14" t="s">
        <v>26</v>
      </c>
      <c r="G4" s="20"/>
    </row>
    <row r="5" spans="2:16" s="19" customFormat="1" ht="15.75" customHeight="1">
      <c r="B5" s="267" t="s">
        <v>27</v>
      </c>
      <c r="C5" s="268" t="s">
        <v>28</v>
      </c>
      <c r="D5" s="268" t="s">
        <v>29</v>
      </c>
      <c r="E5" s="269" t="s">
        <v>30</v>
      </c>
      <c r="F5" s="270" t="s">
        <v>28</v>
      </c>
      <c r="G5" s="268" t="s">
        <v>29</v>
      </c>
      <c r="H5" s="269" t="s">
        <v>30</v>
      </c>
      <c r="J5" s="271" t="s">
        <v>27</v>
      </c>
      <c r="K5" s="272" t="s">
        <v>28</v>
      </c>
      <c r="L5" s="272" t="s">
        <v>29</v>
      </c>
      <c r="M5" s="273" t="s">
        <v>30</v>
      </c>
      <c r="N5" s="271" t="s">
        <v>28</v>
      </c>
      <c r="O5" s="272" t="s">
        <v>29</v>
      </c>
      <c r="P5" s="273" t="s">
        <v>30</v>
      </c>
    </row>
    <row r="6" spans="2:16" s="19" customFormat="1" ht="15.75" customHeight="1">
      <c r="B6" s="21"/>
      <c r="C6" s="22">
        <v>1</v>
      </c>
      <c r="D6" s="22" t="s">
        <v>31</v>
      </c>
      <c r="E6" s="23"/>
      <c r="F6" s="24">
        <v>19</v>
      </c>
      <c r="G6" s="274" t="s">
        <v>32</v>
      </c>
      <c r="H6" s="25"/>
      <c r="J6" s="523" t="s">
        <v>33</v>
      </c>
      <c r="K6" s="26">
        <v>1</v>
      </c>
      <c r="L6" s="275" t="s">
        <v>34</v>
      </c>
      <c r="M6" s="27"/>
      <c r="N6" s="28">
        <v>21</v>
      </c>
      <c r="O6" s="275" t="s">
        <v>35</v>
      </c>
      <c r="P6" s="29"/>
    </row>
    <row r="7" spans="2:16" s="19" customFormat="1" ht="15.75" customHeight="1">
      <c r="B7" s="21"/>
      <c r="C7" s="30">
        <v>2</v>
      </c>
      <c r="D7" s="30" t="s">
        <v>36</v>
      </c>
      <c r="E7" s="31"/>
      <c r="F7" s="24">
        <v>20</v>
      </c>
      <c r="G7" s="274" t="s">
        <v>778</v>
      </c>
      <c r="H7" s="25"/>
      <c r="J7" s="523"/>
      <c r="K7" s="24">
        <v>2</v>
      </c>
      <c r="L7" s="30" t="s">
        <v>37</v>
      </c>
      <c r="M7" s="31"/>
      <c r="N7" s="32">
        <v>22</v>
      </c>
      <c r="O7" s="30" t="s">
        <v>38</v>
      </c>
      <c r="P7" s="25"/>
    </row>
    <row r="8" spans="2:16" s="19" customFormat="1" ht="15.75" customHeight="1">
      <c r="B8" s="21"/>
      <c r="C8" s="30">
        <v>3</v>
      </c>
      <c r="D8" s="30" t="s">
        <v>39</v>
      </c>
      <c r="E8" s="31"/>
      <c r="F8" s="24">
        <v>21</v>
      </c>
      <c r="G8" s="274" t="s">
        <v>40</v>
      </c>
      <c r="H8" s="25"/>
      <c r="J8" s="523"/>
      <c r="K8" s="24">
        <v>3</v>
      </c>
      <c r="L8" s="276" t="s">
        <v>41</v>
      </c>
      <c r="M8" s="31"/>
      <c r="N8" s="32">
        <v>23</v>
      </c>
      <c r="O8" s="30" t="s">
        <v>717</v>
      </c>
      <c r="P8" s="25"/>
    </row>
    <row r="9" spans="2:16" s="19" customFormat="1" ht="15.75" customHeight="1">
      <c r="B9" s="21"/>
      <c r="C9" s="30">
        <v>4</v>
      </c>
      <c r="D9" s="30" t="s">
        <v>42</v>
      </c>
      <c r="E9" s="31"/>
      <c r="F9" s="24">
        <v>22</v>
      </c>
      <c r="G9" s="274" t="s">
        <v>43</v>
      </c>
      <c r="H9" s="25"/>
      <c r="J9" s="523"/>
      <c r="K9" s="24">
        <v>4</v>
      </c>
      <c r="L9" s="277" t="s">
        <v>44</v>
      </c>
      <c r="M9" s="31"/>
      <c r="N9" s="32">
        <v>24</v>
      </c>
      <c r="O9" s="278" t="s">
        <v>45</v>
      </c>
      <c r="P9" s="25"/>
    </row>
    <row r="10" spans="2:16" s="19" customFormat="1" ht="15.75" customHeight="1">
      <c r="B10" s="21"/>
      <c r="C10" s="30">
        <v>5</v>
      </c>
      <c r="D10" s="30" t="s">
        <v>46</v>
      </c>
      <c r="E10" s="31"/>
      <c r="F10" s="24">
        <v>23</v>
      </c>
      <c r="G10" s="274" t="s">
        <v>47</v>
      </c>
      <c r="H10" s="25"/>
      <c r="J10" s="523"/>
      <c r="K10" s="24">
        <v>5</v>
      </c>
      <c r="L10" s="279" t="s">
        <v>48</v>
      </c>
      <c r="M10" s="31"/>
      <c r="N10" s="32">
        <v>25</v>
      </c>
      <c r="O10" s="274" t="s">
        <v>49</v>
      </c>
      <c r="P10" s="25"/>
    </row>
    <row r="11" spans="2:16" s="19" customFormat="1" ht="15.75" customHeight="1">
      <c r="B11" s="21" t="s">
        <v>50</v>
      </c>
      <c r="C11" s="30">
        <v>6</v>
      </c>
      <c r="D11" s="30" t="s">
        <v>51</v>
      </c>
      <c r="E11" s="31"/>
      <c r="F11" s="24">
        <v>24</v>
      </c>
      <c r="G11" s="274" t="s">
        <v>52</v>
      </c>
      <c r="H11" s="25"/>
      <c r="J11" s="523"/>
      <c r="K11" s="24">
        <v>6</v>
      </c>
      <c r="L11" s="30" t="s">
        <v>53</v>
      </c>
      <c r="M11" s="31"/>
      <c r="N11" s="33">
        <v>26</v>
      </c>
      <c r="O11" s="280" t="s">
        <v>54</v>
      </c>
      <c r="P11" s="25"/>
    </row>
    <row r="12" spans="2:16" s="19" customFormat="1" ht="15.75" customHeight="1">
      <c r="B12" s="21" t="s">
        <v>55</v>
      </c>
      <c r="C12" s="30">
        <v>7</v>
      </c>
      <c r="D12" s="30" t="s">
        <v>56</v>
      </c>
      <c r="E12" s="31"/>
      <c r="F12" s="24">
        <v>25</v>
      </c>
      <c r="G12" s="274" t="s">
        <v>57</v>
      </c>
      <c r="H12" s="25"/>
      <c r="J12" s="523"/>
      <c r="K12" s="24">
        <v>7</v>
      </c>
      <c r="L12" s="30" t="s">
        <v>58</v>
      </c>
      <c r="M12" s="31"/>
      <c r="N12" s="32">
        <v>27</v>
      </c>
      <c r="O12" s="30" t="s">
        <v>59</v>
      </c>
      <c r="P12" s="25"/>
    </row>
    <row r="13" spans="2:16" s="19" customFormat="1" ht="15.75" customHeight="1">
      <c r="B13" s="21" t="s">
        <v>60</v>
      </c>
      <c r="C13" s="30">
        <v>8</v>
      </c>
      <c r="D13" s="30" t="s">
        <v>61</v>
      </c>
      <c r="E13" s="31"/>
      <c r="F13" s="24">
        <v>26</v>
      </c>
      <c r="G13" s="274" t="s">
        <v>62</v>
      </c>
      <c r="H13" s="25"/>
      <c r="J13" s="523"/>
      <c r="K13" s="24">
        <v>8</v>
      </c>
      <c r="L13" s="30" t="s">
        <v>63</v>
      </c>
      <c r="M13" s="31"/>
      <c r="N13" s="24">
        <v>28</v>
      </c>
      <c r="O13" s="274" t="s">
        <v>64</v>
      </c>
      <c r="P13" s="25"/>
    </row>
    <row r="14" spans="2:16" s="19" customFormat="1" ht="15.75" customHeight="1">
      <c r="B14" s="21" t="s">
        <v>65</v>
      </c>
      <c r="C14" s="30">
        <v>9</v>
      </c>
      <c r="D14" s="30" t="s">
        <v>66</v>
      </c>
      <c r="E14" s="31"/>
      <c r="F14" s="34">
        <v>27</v>
      </c>
      <c r="G14" s="274" t="s">
        <v>67</v>
      </c>
      <c r="H14" s="25"/>
      <c r="J14" s="523"/>
      <c r="K14" s="24">
        <v>9</v>
      </c>
      <c r="L14" s="467" t="s">
        <v>1625</v>
      </c>
      <c r="M14" s="31"/>
      <c r="N14" s="24">
        <v>29</v>
      </c>
      <c r="O14" s="274" t="s">
        <v>68</v>
      </c>
      <c r="P14" s="25"/>
    </row>
    <row r="15" spans="2:16" s="19" customFormat="1" ht="15.75" customHeight="1">
      <c r="B15" s="21"/>
      <c r="C15" s="30">
        <v>10</v>
      </c>
      <c r="D15" s="30" t="s">
        <v>69</v>
      </c>
      <c r="E15" s="31"/>
      <c r="F15" s="469">
        <v>28</v>
      </c>
      <c r="G15" s="468" t="s">
        <v>73</v>
      </c>
      <c r="H15" s="25"/>
      <c r="J15" s="523"/>
      <c r="K15" s="24">
        <v>10</v>
      </c>
      <c r="L15" s="468" t="s">
        <v>70</v>
      </c>
      <c r="M15" s="31"/>
      <c r="N15" s="24">
        <v>30</v>
      </c>
      <c r="O15" s="274" t="s">
        <v>71</v>
      </c>
      <c r="P15" s="25"/>
    </row>
    <row r="16" spans="2:16" s="19" customFormat="1" ht="15.75" customHeight="1">
      <c r="B16" s="21"/>
      <c r="C16" s="30">
        <v>11</v>
      </c>
      <c r="D16" s="30" t="s">
        <v>72</v>
      </c>
      <c r="E16" s="31"/>
      <c r="F16" s="469">
        <v>29</v>
      </c>
      <c r="G16" s="470" t="s">
        <v>76</v>
      </c>
      <c r="H16" s="475"/>
      <c r="J16" s="523"/>
      <c r="K16" s="462">
        <v>11</v>
      </c>
      <c r="L16" s="468" t="s">
        <v>1643</v>
      </c>
      <c r="M16" s="31"/>
      <c r="N16" s="24">
        <v>31</v>
      </c>
      <c r="O16" s="280" t="s">
        <v>74</v>
      </c>
      <c r="P16" s="25"/>
    </row>
    <row r="17" spans="2:16" s="19" customFormat="1" ht="15.75" customHeight="1">
      <c r="B17" s="21"/>
      <c r="C17" s="30">
        <v>12</v>
      </c>
      <c r="D17" s="30" t="s">
        <v>75</v>
      </c>
      <c r="E17" s="31"/>
      <c r="F17" s="454">
        <v>30</v>
      </c>
      <c r="G17" s="468" t="s">
        <v>80</v>
      </c>
      <c r="H17" s="31"/>
      <c r="J17" s="523"/>
      <c r="K17" s="24">
        <v>12</v>
      </c>
      <c r="L17" s="274" t="s">
        <v>77</v>
      </c>
      <c r="M17" s="31"/>
      <c r="N17" s="24">
        <v>32</v>
      </c>
      <c r="O17" s="274" t="s">
        <v>78</v>
      </c>
      <c r="P17" s="25"/>
    </row>
    <row r="18" spans="2:16" s="19" customFormat="1" ht="15.75" customHeight="1">
      <c r="B18" s="21"/>
      <c r="C18" s="30">
        <v>13</v>
      </c>
      <c r="D18" s="30" t="s">
        <v>79</v>
      </c>
      <c r="E18" s="31"/>
      <c r="F18" s="471">
        <v>31</v>
      </c>
      <c r="G18" s="472" t="s">
        <v>84</v>
      </c>
      <c r="H18" s="25"/>
      <c r="J18" s="523"/>
      <c r="K18" s="24">
        <v>13</v>
      </c>
      <c r="L18" s="274" t="s">
        <v>81</v>
      </c>
      <c r="M18" s="31"/>
      <c r="N18" s="24">
        <v>33</v>
      </c>
      <c r="O18" s="247" t="s">
        <v>82</v>
      </c>
      <c r="P18" s="36"/>
    </row>
    <row r="19" spans="2:16" s="19" customFormat="1" ht="15.75" customHeight="1">
      <c r="B19" s="21"/>
      <c r="C19" s="30">
        <v>14</v>
      </c>
      <c r="D19" s="30" t="s">
        <v>83</v>
      </c>
      <c r="E19" s="31"/>
      <c r="F19" s="469">
        <v>32</v>
      </c>
      <c r="G19" s="473" t="s">
        <v>88</v>
      </c>
      <c r="H19" s="36"/>
      <c r="J19" s="523"/>
      <c r="K19" s="24">
        <v>14</v>
      </c>
      <c r="L19" s="274" t="s">
        <v>85</v>
      </c>
      <c r="M19" s="31"/>
      <c r="N19" s="24">
        <v>34</v>
      </c>
      <c r="O19" s="274" t="s">
        <v>86</v>
      </c>
      <c r="P19" s="25"/>
    </row>
    <row r="20" spans="2:16" s="19" customFormat="1" ht="15.75" customHeight="1">
      <c r="B20" s="21"/>
      <c r="C20" s="30">
        <v>15</v>
      </c>
      <c r="D20" s="30" t="s">
        <v>87</v>
      </c>
      <c r="E20" s="31"/>
      <c r="F20" s="467">
        <v>33</v>
      </c>
      <c r="G20" s="472" t="s">
        <v>92</v>
      </c>
      <c r="H20" s="25"/>
      <c r="J20" s="523"/>
      <c r="K20" s="24">
        <v>15</v>
      </c>
      <c r="L20" s="281" t="s">
        <v>89</v>
      </c>
      <c r="M20" s="31"/>
      <c r="N20" s="24">
        <v>35</v>
      </c>
      <c r="O20" s="30" t="s">
        <v>90</v>
      </c>
      <c r="P20" s="25"/>
    </row>
    <row r="21" spans="2:16" s="19" customFormat="1" ht="15.75" customHeight="1">
      <c r="B21" s="21"/>
      <c r="C21" s="37">
        <v>16</v>
      </c>
      <c r="D21" s="37" t="s">
        <v>91</v>
      </c>
      <c r="E21" s="38"/>
      <c r="F21" s="474">
        <v>34</v>
      </c>
      <c r="G21" s="473" t="s">
        <v>793</v>
      </c>
      <c r="H21" s="36"/>
      <c r="J21" s="523"/>
      <c r="K21" s="24">
        <v>16</v>
      </c>
      <c r="L21" s="24" t="s">
        <v>93</v>
      </c>
      <c r="M21" s="31"/>
      <c r="N21" s="24">
        <v>36</v>
      </c>
      <c r="O21" s="30" t="s">
        <v>94</v>
      </c>
      <c r="P21" s="25"/>
    </row>
    <row r="22" spans="2:16" s="19" customFormat="1" ht="15.75" customHeight="1">
      <c r="B22" s="39"/>
      <c r="C22" s="30">
        <v>17</v>
      </c>
      <c r="D22" s="274" t="s">
        <v>95</v>
      </c>
      <c r="E22" s="25"/>
      <c r="F22" s="454"/>
      <c r="H22" s="475"/>
      <c r="J22" s="523"/>
      <c r="K22" s="24">
        <v>17</v>
      </c>
      <c r="L22" s="24" t="s">
        <v>96</v>
      </c>
      <c r="M22" s="31"/>
      <c r="N22" s="24">
        <v>37</v>
      </c>
      <c r="O22" s="247" t="s">
        <v>97</v>
      </c>
      <c r="P22" s="25"/>
    </row>
    <row r="23" spans="2:16" s="19" customFormat="1" ht="15.75" customHeight="1">
      <c r="B23" s="40"/>
      <c r="C23" s="41">
        <v>18</v>
      </c>
      <c r="D23" s="282" t="s">
        <v>98</v>
      </c>
      <c r="E23" s="42"/>
      <c r="F23" s="415"/>
      <c r="G23" s="414"/>
      <c r="H23" s="416"/>
      <c r="J23" s="523"/>
      <c r="K23" s="24">
        <v>18</v>
      </c>
      <c r="L23" s="24" t="s">
        <v>99</v>
      </c>
      <c r="M23" s="31"/>
      <c r="N23" s="24">
        <v>38</v>
      </c>
      <c r="O23" s="30" t="s">
        <v>100</v>
      </c>
      <c r="P23" s="25"/>
    </row>
    <row r="24" spans="2:16" s="19" customFormat="1" ht="15.75" customHeight="1">
      <c r="B24" s="21"/>
      <c r="C24" s="22">
        <v>1</v>
      </c>
      <c r="D24" s="22" t="s">
        <v>101</v>
      </c>
      <c r="E24" s="23"/>
      <c r="F24" s="35">
        <v>19</v>
      </c>
      <c r="G24" s="278" t="s">
        <v>102</v>
      </c>
      <c r="H24" s="43"/>
      <c r="J24" s="523"/>
      <c r="K24" s="24">
        <v>19</v>
      </c>
      <c r="L24" s="30" t="s">
        <v>103</v>
      </c>
      <c r="M24" s="38"/>
      <c r="N24" s="24">
        <v>39</v>
      </c>
      <c r="O24" s="24" t="s">
        <v>104</v>
      </c>
      <c r="P24" s="36"/>
    </row>
    <row r="25" spans="2:16" s="19" customFormat="1" ht="15.75" customHeight="1">
      <c r="B25" s="21"/>
      <c r="C25" s="30">
        <v>2</v>
      </c>
      <c r="D25" s="30" t="s">
        <v>105</v>
      </c>
      <c r="E25" s="31"/>
      <c r="F25" s="35">
        <v>20</v>
      </c>
      <c r="G25" s="278" t="s">
        <v>106</v>
      </c>
      <c r="H25" s="43"/>
      <c r="J25" s="523"/>
      <c r="K25" s="44">
        <v>20</v>
      </c>
      <c r="L25" s="41" t="s">
        <v>107</v>
      </c>
      <c r="M25" s="45"/>
      <c r="N25" s="46">
        <v>40</v>
      </c>
      <c r="O25" s="283" t="s">
        <v>108</v>
      </c>
      <c r="P25" s="42"/>
    </row>
    <row r="26" spans="2:16" s="19" customFormat="1" ht="15.75" customHeight="1">
      <c r="B26" s="21"/>
      <c r="C26" s="30">
        <v>3</v>
      </c>
      <c r="D26" s="30" t="s">
        <v>109</v>
      </c>
      <c r="E26" s="31"/>
      <c r="F26" s="24">
        <v>21</v>
      </c>
      <c r="G26" s="280" t="s">
        <v>110</v>
      </c>
      <c r="H26" s="36"/>
      <c r="J26" s="47"/>
      <c r="K26" s="48"/>
      <c r="L26" s="48"/>
      <c r="M26" s="48"/>
      <c r="N26" s="48"/>
      <c r="O26" s="48"/>
      <c r="P26" s="48"/>
    </row>
    <row r="27" spans="2:16" s="19" customFormat="1" ht="15.75" customHeight="1">
      <c r="B27" s="21"/>
      <c r="C27" s="30">
        <v>4</v>
      </c>
      <c r="D27" s="30" t="s">
        <v>111</v>
      </c>
      <c r="E27" s="31"/>
      <c r="F27" s="35">
        <v>22</v>
      </c>
      <c r="G27" s="274" t="s">
        <v>112</v>
      </c>
      <c r="H27" s="25"/>
      <c r="J27" s="47"/>
      <c r="K27" s="48"/>
      <c r="L27" s="48"/>
      <c r="M27" s="48"/>
      <c r="N27" s="48"/>
      <c r="O27" s="48"/>
      <c r="P27" s="48"/>
    </row>
    <row r="28" spans="2:16" s="19" customFormat="1" ht="15.75" customHeight="1">
      <c r="B28" s="21"/>
      <c r="C28" s="30">
        <v>5</v>
      </c>
      <c r="D28" s="30" t="s">
        <v>113</v>
      </c>
      <c r="E28" s="31"/>
      <c r="F28" s="24">
        <v>23</v>
      </c>
      <c r="G28" s="278" t="s">
        <v>718</v>
      </c>
      <c r="H28" s="25"/>
      <c r="J28" s="47"/>
      <c r="K28" s="48"/>
      <c r="L28" s="48"/>
      <c r="M28" s="48"/>
      <c r="N28" s="48"/>
      <c r="O28" s="48"/>
      <c r="P28" s="48"/>
    </row>
    <row r="29" spans="2:16" s="19" customFormat="1" ht="15.75" customHeight="1">
      <c r="B29" s="21" t="s">
        <v>114</v>
      </c>
      <c r="C29" s="30">
        <v>6</v>
      </c>
      <c r="D29" s="30" t="s">
        <v>115</v>
      </c>
      <c r="E29" s="31"/>
      <c r="F29" s="24">
        <v>24</v>
      </c>
      <c r="G29" s="278" t="s">
        <v>116</v>
      </c>
      <c r="H29" s="25"/>
      <c r="J29" s="47"/>
      <c r="K29" s="48"/>
      <c r="L29" s="48"/>
      <c r="M29" s="48"/>
      <c r="N29" s="48"/>
      <c r="O29" s="48"/>
      <c r="P29" s="48"/>
    </row>
    <row r="30" spans="2:16" s="19" customFormat="1" ht="15.75" customHeight="1">
      <c r="B30" s="21" t="s">
        <v>117</v>
      </c>
      <c r="C30" s="30">
        <v>7</v>
      </c>
      <c r="D30" s="30" t="s">
        <v>118</v>
      </c>
      <c r="E30" s="31"/>
      <c r="F30" s="284" t="s">
        <v>119</v>
      </c>
      <c r="G30" s="49"/>
      <c r="H30" s="50"/>
      <c r="J30" s="47"/>
      <c r="K30" s="48"/>
      <c r="L30" s="48"/>
      <c r="M30" s="48"/>
      <c r="N30" s="48"/>
      <c r="O30" s="48"/>
      <c r="P30" s="48"/>
    </row>
    <row r="31" spans="2:16" s="19" customFormat="1" ht="15.75" customHeight="1">
      <c r="B31" s="21" t="s">
        <v>120</v>
      </c>
      <c r="C31" s="30">
        <v>8</v>
      </c>
      <c r="D31" s="285" t="s">
        <v>121</v>
      </c>
      <c r="E31" s="31"/>
      <c r="F31" s="32">
        <v>1</v>
      </c>
      <c r="G31" s="247" t="s">
        <v>122</v>
      </c>
      <c r="H31" s="25"/>
      <c r="J31" s="47"/>
      <c r="K31" s="48"/>
      <c r="L31" s="48"/>
      <c r="M31" s="48"/>
      <c r="N31" s="48"/>
      <c r="O31" s="48"/>
      <c r="P31" s="48"/>
    </row>
    <row r="32" spans="2:16" s="19" customFormat="1" ht="15.75" customHeight="1">
      <c r="B32" s="21" t="s">
        <v>65</v>
      </c>
      <c r="C32" s="30">
        <v>9</v>
      </c>
      <c r="D32" s="30" t="s">
        <v>123</v>
      </c>
      <c r="E32" s="31"/>
      <c r="F32" s="32">
        <v>2</v>
      </c>
      <c r="G32" s="247" t="s">
        <v>124</v>
      </c>
      <c r="H32" s="25"/>
      <c r="J32" s="47"/>
      <c r="K32" s="48"/>
      <c r="L32" s="48"/>
      <c r="M32" s="48"/>
      <c r="N32" s="48"/>
      <c r="O32" s="48"/>
      <c r="P32" s="48"/>
    </row>
    <row r="33" spans="2:16" s="19" customFormat="1" ht="15.75" customHeight="1">
      <c r="B33" s="21"/>
      <c r="C33" s="30">
        <v>10</v>
      </c>
      <c r="D33" s="30" t="s">
        <v>125</v>
      </c>
      <c r="E33" s="31"/>
      <c r="F33" s="32">
        <v>3</v>
      </c>
      <c r="G33" s="247" t="s">
        <v>126</v>
      </c>
      <c r="H33" s="25"/>
      <c r="J33" s="47"/>
      <c r="K33" s="48"/>
      <c r="L33" s="48"/>
      <c r="M33" s="48"/>
      <c r="N33" s="48"/>
      <c r="O33" s="48"/>
      <c r="P33" s="48"/>
    </row>
    <row r="34" spans="2:16" s="19" customFormat="1" ht="15.75" customHeight="1">
      <c r="B34" s="21"/>
      <c r="C34" s="30">
        <v>11</v>
      </c>
      <c r="D34" s="30" t="s">
        <v>127</v>
      </c>
      <c r="E34" s="31"/>
      <c r="F34" s="51">
        <v>4</v>
      </c>
      <c r="G34" s="286" t="s">
        <v>128</v>
      </c>
      <c r="H34" s="42"/>
      <c r="J34" s="47"/>
      <c r="K34" s="48"/>
      <c r="L34" s="48"/>
      <c r="M34" s="48"/>
      <c r="N34" s="48"/>
      <c r="O34" s="48"/>
      <c r="P34" s="48"/>
    </row>
    <row r="35" spans="2:16" s="19" customFormat="1" ht="15.75" customHeight="1">
      <c r="B35" s="21"/>
      <c r="C35" s="30">
        <v>12</v>
      </c>
      <c r="D35" s="30" t="s">
        <v>129</v>
      </c>
      <c r="E35" s="31"/>
      <c r="J35" s="47"/>
      <c r="K35" s="48"/>
      <c r="L35" s="48"/>
      <c r="M35" s="48"/>
      <c r="N35" s="48"/>
      <c r="O35" s="48"/>
      <c r="P35" s="48"/>
    </row>
    <row r="36" spans="2:16" s="19" customFormat="1" ht="15.75" customHeight="1">
      <c r="B36" s="21"/>
      <c r="C36" s="30">
        <v>13</v>
      </c>
      <c r="D36" s="30" t="s">
        <v>130</v>
      </c>
      <c r="E36" s="31"/>
      <c r="F36" s="48"/>
      <c r="J36" s="47"/>
      <c r="K36" s="48"/>
      <c r="L36" s="48"/>
      <c r="M36" s="48"/>
      <c r="N36" s="48"/>
      <c r="O36" s="48"/>
      <c r="P36" s="48"/>
    </row>
    <row r="37" spans="2:16" s="19" customFormat="1" ht="15.75" customHeight="1">
      <c r="B37" s="21"/>
      <c r="C37" s="30">
        <v>14</v>
      </c>
      <c r="D37" s="30" t="s">
        <v>131</v>
      </c>
      <c r="E37" s="31"/>
      <c r="J37" s="47"/>
      <c r="K37" s="48"/>
      <c r="L37" s="48"/>
      <c r="M37" s="48"/>
      <c r="N37" s="48"/>
      <c r="O37" s="48"/>
      <c r="P37" s="48"/>
    </row>
    <row r="38" spans="2:16" s="19" customFormat="1" ht="15.75" customHeight="1">
      <c r="B38" s="21"/>
      <c r="C38" s="30">
        <v>15</v>
      </c>
      <c r="D38" s="30" t="s">
        <v>132</v>
      </c>
      <c r="E38" s="31"/>
      <c r="J38" s="47"/>
      <c r="K38" s="48"/>
      <c r="L38" s="48"/>
      <c r="M38" s="48"/>
      <c r="N38" s="48"/>
      <c r="O38" s="48"/>
      <c r="P38" s="48"/>
    </row>
    <row r="39" spans="2:16" s="19" customFormat="1" ht="15.75" customHeight="1">
      <c r="B39" s="21"/>
      <c r="C39" s="35">
        <v>16</v>
      </c>
      <c r="D39" s="278" t="s">
        <v>133</v>
      </c>
      <c r="E39" s="43"/>
      <c r="J39" s="47"/>
      <c r="K39" s="48"/>
      <c r="L39" s="48"/>
      <c r="M39" s="48"/>
      <c r="N39" s="48"/>
      <c r="O39" s="48"/>
      <c r="P39" s="48"/>
    </row>
    <row r="40" spans="2:16" s="19" customFormat="1" ht="15.75" customHeight="1">
      <c r="B40" s="21"/>
      <c r="C40" s="24">
        <v>17</v>
      </c>
      <c r="D40" s="278" t="s">
        <v>134</v>
      </c>
      <c r="E40" s="25"/>
      <c r="J40" s="47"/>
      <c r="K40" s="48"/>
      <c r="L40" s="48"/>
      <c r="M40" s="48"/>
      <c r="N40" s="48"/>
      <c r="O40" s="48"/>
      <c r="P40" s="48"/>
    </row>
    <row r="41" spans="2:16" s="19" customFormat="1" ht="13.5" customHeight="1">
      <c r="B41" s="52"/>
      <c r="C41" s="53">
        <v>18</v>
      </c>
      <c r="D41" s="282" t="s">
        <v>135</v>
      </c>
      <c r="E41" s="42"/>
      <c r="J41" s="47"/>
      <c r="K41" s="48"/>
      <c r="L41" s="48"/>
      <c r="M41" s="48"/>
      <c r="N41" s="48"/>
      <c r="O41" s="48"/>
      <c r="P41" s="48"/>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sheetData>
  <sheetProtection/>
  <mergeCells count="5">
    <mergeCell ref="E1:F1"/>
    <mergeCell ref="G1:H1"/>
    <mergeCell ref="K1:M1"/>
    <mergeCell ref="J6:J25"/>
    <mergeCell ref="I1:J1"/>
  </mergeCells>
  <dataValidations count="1">
    <dataValidation type="list" allowBlank="1" showErrorMessage="1" errorTitle="入力規則違反" error="リストから選択してください" sqref="E6:E35 H6:H29 M6:M25 P6:P25 H31:H34 E36:E41">
      <formula1>"ある,ない,非該当"</formula1>
      <formula2>0</formula2>
    </dataValidation>
  </dataValidations>
  <printOptions/>
  <pageMargins left="0.39375" right="0.39375" top="0.5902777777777778" bottom="0.5118055555555555" header="0.5118055555555555" footer="0.5118055555555555"/>
  <pageSetup fitToHeight="1" fitToWidth="1" horizontalDpi="600" verticalDpi="600" orientation="landscape" paperSize="9" scale="77"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sheetPr codeName="Sheet29">
    <pageSetUpPr fitToPage="1"/>
  </sheetPr>
  <dimension ref="A1:J17"/>
  <sheetViews>
    <sheetView showGridLines="0" zoomScalePageLayoutView="0" workbookViewId="0" topLeftCell="A1">
      <selection activeCell="H3" sqref="H3"/>
    </sheetView>
  </sheetViews>
  <sheetFormatPr defaultColWidth="9.00390625" defaultRowHeight="13.5"/>
  <cols>
    <col min="1" max="1" width="14.125" style="14" customWidth="1"/>
    <col min="2" max="2" width="17.875" style="14" customWidth="1"/>
    <col min="3" max="3" width="12.50390625" style="14" customWidth="1"/>
    <col min="4" max="4" width="4.375" style="14" customWidth="1"/>
    <col min="5" max="5" width="17.875" style="14" customWidth="1"/>
    <col min="6" max="6" width="12.50390625" style="14" customWidth="1"/>
    <col min="7" max="7" width="4.375" style="14" customWidth="1"/>
    <col min="8" max="8" width="17.875" style="14" customWidth="1"/>
    <col min="9" max="9" width="12.50390625" style="14" customWidth="1"/>
    <col min="10" max="16384" width="9.00390625" style="14" customWidth="1"/>
  </cols>
  <sheetData>
    <row r="1" spans="1:2" s="10" customFormat="1" ht="22.5" customHeight="1">
      <c r="A1" s="262" t="s">
        <v>594</v>
      </c>
      <c r="B1" s="262"/>
    </row>
    <row r="2" spans="1:3" s="10" customFormat="1" ht="24" customHeight="1">
      <c r="A2" s="10" t="s">
        <v>1674</v>
      </c>
      <c r="C2" s="452"/>
    </row>
    <row r="3" spans="1:4" s="10" customFormat="1" ht="24" customHeight="1">
      <c r="A3" s="10" t="s">
        <v>595</v>
      </c>
      <c r="C3" s="213"/>
      <c r="D3" s="103" t="s">
        <v>440</v>
      </c>
    </row>
    <row r="4" s="10" customFormat="1" ht="11.25" customHeight="1"/>
    <row r="5" spans="1:4" s="10" customFormat="1" ht="24" customHeight="1">
      <c r="A5" s="10" t="s">
        <v>596</v>
      </c>
      <c r="C5" s="213"/>
      <c r="D5" s="103" t="s">
        <v>597</v>
      </c>
    </row>
    <row r="6" spans="2:10" ht="55.5" customHeight="1">
      <c r="B6" s="360" t="s">
        <v>1654</v>
      </c>
      <c r="C6" s="680"/>
      <c r="D6" s="681"/>
      <c r="E6" s="681"/>
      <c r="F6" s="681"/>
      <c r="G6" s="681"/>
      <c r="H6" s="681"/>
      <c r="I6" s="681"/>
      <c r="J6" s="682"/>
    </row>
    <row r="7" spans="3:4" ht="12.75" customHeight="1">
      <c r="C7" s="10"/>
      <c r="D7" s="10"/>
    </row>
    <row r="8" spans="1:9" ht="22.5" customHeight="1">
      <c r="A8" s="10" t="s">
        <v>753</v>
      </c>
      <c r="B8" s="10"/>
      <c r="C8" s="10"/>
      <c r="D8" s="10"/>
      <c r="I8" s="214"/>
    </row>
    <row r="9" spans="2:9" s="10" customFormat="1" ht="22.5" customHeight="1">
      <c r="B9" s="103" t="s">
        <v>598</v>
      </c>
      <c r="C9" s="60"/>
      <c r="E9" s="103" t="s">
        <v>599</v>
      </c>
      <c r="F9" s="58"/>
      <c r="H9" s="103" t="s">
        <v>600</v>
      </c>
      <c r="I9" s="140"/>
    </row>
    <row r="10" spans="2:9" s="10" customFormat="1" ht="22.5" customHeight="1">
      <c r="B10" s="103" t="s">
        <v>601</v>
      </c>
      <c r="C10" s="60"/>
      <c r="E10" s="103" t="s">
        <v>602</v>
      </c>
      <c r="F10" s="60"/>
      <c r="H10" s="103" t="s">
        <v>237</v>
      </c>
      <c r="I10" s="58"/>
    </row>
    <row r="11" spans="2:6" s="10" customFormat="1" ht="22.5" customHeight="1">
      <c r="B11" s="103" t="s">
        <v>227</v>
      </c>
      <c r="C11" s="58"/>
      <c r="E11" s="103" t="s">
        <v>603</v>
      </c>
      <c r="F11" s="58"/>
    </row>
    <row r="12" s="10" customFormat="1" ht="3" customHeight="1"/>
    <row r="13" spans="2:3" s="10" customFormat="1" ht="21.75" customHeight="1">
      <c r="B13" s="103" t="s">
        <v>166</v>
      </c>
      <c r="C13" s="58"/>
    </row>
    <row r="14" spans="1:10" s="10" customFormat="1" ht="36.75" customHeight="1">
      <c r="A14" s="103"/>
      <c r="B14" s="103"/>
      <c r="C14" s="105" t="s">
        <v>604</v>
      </c>
      <c r="D14" s="678"/>
      <c r="E14" s="678"/>
      <c r="F14" s="678"/>
      <c r="G14" s="678"/>
      <c r="H14" s="678"/>
      <c r="I14" s="678"/>
      <c r="J14" s="678"/>
    </row>
    <row r="15" spans="3:4" s="10" customFormat="1" ht="12.75" customHeight="1">
      <c r="C15" s="14"/>
      <c r="D15" s="14"/>
    </row>
    <row r="16" s="10" customFormat="1" ht="24" customHeight="1">
      <c r="A16" s="10" t="s">
        <v>791</v>
      </c>
    </row>
    <row r="17" spans="2:10" ht="50.25" customHeight="1">
      <c r="B17" s="333" t="s">
        <v>340</v>
      </c>
      <c r="C17" s="678"/>
      <c r="D17" s="678"/>
      <c r="E17" s="678"/>
      <c r="F17" s="678"/>
      <c r="G17" s="678"/>
      <c r="H17" s="678"/>
      <c r="I17" s="678"/>
      <c r="J17" s="678"/>
    </row>
  </sheetData>
  <sheetProtection/>
  <mergeCells count="3">
    <mergeCell ref="C6:J6"/>
    <mergeCell ref="D14:J14"/>
    <mergeCell ref="C17:J17"/>
  </mergeCells>
  <dataValidations count="1">
    <dataValidation type="list" operator="greaterThanOrEqual" allowBlank="1" showErrorMessage="1" errorTitle="入力規則違反" error="○を入力してください" sqref="C9:C11 F9:F11 I9:I10 C13">
      <formula1>"○"</formula1>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codeName="Sheet30">
    <pageSetUpPr fitToPage="1"/>
  </sheetPr>
  <dimension ref="A1:AZ37"/>
  <sheetViews>
    <sheetView showGridLines="0" zoomScalePageLayoutView="0" workbookViewId="0" topLeftCell="A13">
      <selection activeCell="V35" sqref="V35"/>
    </sheetView>
  </sheetViews>
  <sheetFormatPr defaultColWidth="9.00390625" defaultRowHeight="13.5"/>
  <cols>
    <col min="1" max="1" width="6.875" style="1" customWidth="1"/>
    <col min="2" max="2" width="25.125" style="1" customWidth="1"/>
    <col min="3" max="22" width="4.625" style="1" customWidth="1"/>
    <col min="23" max="16384" width="9.00390625" style="1" customWidth="1"/>
  </cols>
  <sheetData>
    <row r="1" spans="1:12" s="10" customFormat="1" ht="17.25" customHeight="1">
      <c r="A1" s="10" t="s">
        <v>1675</v>
      </c>
      <c r="B1" s="452"/>
      <c r="C1" s="452"/>
      <c r="D1" s="452"/>
      <c r="E1" s="452"/>
      <c r="F1" s="452"/>
      <c r="G1" s="452"/>
      <c r="H1" s="452"/>
      <c r="I1" s="452"/>
      <c r="J1" s="452"/>
      <c r="K1" s="452"/>
      <c r="L1" s="452"/>
    </row>
    <row r="2" spans="1:18" s="103" customFormat="1" ht="30.75" customHeight="1">
      <c r="A2" s="144"/>
      <c r="B2" s="215"/>
      <c r="C2" s="683" t="s">
        <v>605</v>
      </c>
      <c r="D2" s="683"/>
      <c r="E2" s="683"/>
      <c r="F2" s="683"/>
      <c r="G2" s="532" t="s">
        <v>754</v>
      </c>
      <c r="H2" s="532"/>
      <c r="I2" s="532"/>
      <c r="J2" s="532"/>
      <c r="K2" s="532"/>
      <c r="L2" s="532"/>
      <c r="M2" s="532"/>
      <c r="N2" s="532"/>
      <c r="O2" s="532"/>
      <c r="P2" s="532"/>
      <c r="Q2" s="532"/>
      <c r="R2" s="532"/>
    </row>
    <row r="3" spans="1:23" s="10" customFormat="1" ht="30" customHeight="1">
      <c r="A3" s="144"/>
      <c r="B3" s="103"/>
      <c r="C3" s="683"/>
      <c r="D3" s="683"/>
      <c r="E3" s="683"/>
      <c r="F3" s="683"/>
      <c r="G3" s="684" t="s">
        <v>606</v>
      </c>
      <c r="H3" s="684"/>
      <c r="I3" s="684"/>
      <c r="J3" s="684"/>
      <c r="K3" s="685" t="s">
        <v>378</v>
      </c>
      <c r="L3" s="685"/>
      <c r="M3" s="685"/>
      <c r="N3" s="685"/>
      <c r="O3" s="529" t="s">
        <v>607</v>
      </c>
      <c r="P3" s="529"/>
      <c r="Q3" s="529"/>
      <c r="R3" s="529"/>
      <c r="S3" s="103"/>
      <c r="T3" s="103"/>
      <c r="U3" s="103"/>
      <c r="V3" s="103"/>
      <c r="W3" s="103"/>
    </row>
    <row r="4" spans="1:23" s="10" customFormat="1" ht="15" customHeight="1">
      <c r="A4" s="144"/>
      <c r="B4" s="67"/>
      <c r="C4" s="532" t="s">
        <v>608</v>
      </c>
      <c r="D4" s="532"/>
      <c r="E4" s="686" t="s">
        <v>609</v>
      </c>
      <c r="F4" s="686"/>
      <c r="G4" s="532" t="s">
        <v>608</v>
      </c>
      <c r="H4" s="532"/>
      <c r="I4" s="532" t="s">
        <v>609</v>
      </c>
      <c r="J4" s="532"/>
      <c r="K4" s="532" t="s">
        <v>608</v>
      </c>
      <c r="L4" s="532"/>
      <c r="M4" s="532" t="s">
        <v>609</v>
      </c>
      <c r="N4" s="532"/>
      <c r="O4" s="532" t="s">
        <v>608</v>
      </c>
      <c r="P4" s="532"/>
      <c r="Q4" s="532" t="s">
        <v>609</v>
      </c>
      <c r="R4" s="532"/>
      <c r="S4" s="103"/>
      <c r="T4" s="103"/>
      <c r="U4" s="103"/>
      <c r="V4" s="103"/>
      <c r="W4" s="103"/>
    </row>
    <row r="5" spans="1:23" s="10" customFormat="1" ht="20.25" customHeight="1">
      <c r="A5" s="144"/>
      <c r="B5" s="308" t="s">
        <v>610</v>
      </c>
      <c r="C5" s="687"/>
      <c r="D5" s="687"/>
      <c r="E5" s="688"/>
      <c r="F5" s="688"/>
      <c r="G5" s="687"/>
      <c r="H5" s="687"/>
      <c r="I5" s="687"/>
      <c r="J5" s="687"/>
      <c r="K5" s="687"/>
      <c r="L5" s="687"/>
      <c r="M5" s="687"/>
      <c r="N5" s="687"/>
      <c r="O5" s="687"/>
      <c r="P5" s="687"/>
      <c r="Q5" s="687"/>
      <c r="R5" s="687"/>
      <c r="S5" s="103"/>
      <c r="T5" s="103"/>
      <c r="U5" s="103"/>
      <c r="V5" s="103"/>
      <c r="W5" s="103"/>
    </row>
    <row r="6" spans="1:23" s="10" customFormat="1" ht="20.25" customHeight="1">
      <c r="A6" s="144"/>
      <c r="B6" s="308" t="s">
        <v>611</v>
      </c>
      <c r="C6" s="687"/>
      <c r="D6" s="687"/>
      <c r="E6" s="688"/>
      <c r="F6" s="688"/>
      <c r="G6" s="687"/>
      <c r="H6" s="687"/>
      <c r="I6" s="687"/>
      <c r="J6" s="687"/>
      <c r="K6" s="687"/>
      <c r="L6" s="687"/>
      <c r="M6" s="687"/>
      <c r="N6" s="687"/>
      <c r="O6" s="687"/>
      <c r="P6" s="687"/>
      <c r="Q6" s="687"/>
      <c r="R6" s="687"/>
      <c r="S6" s="103"/>
      <c r="T6" s="103"/>
      <c r="U6" s="103"/>
      <c r="V6" s="103"/>
      <c r="W6" s="103"/>
    </row>
    <row r="7" ht="9" customHeight="1"/>
    <row r="8" s="10" customFormat="1" ht="18" customHeight="1">
      <c r="A8" s="10" t="s">
        <v>1676</v>
      </c>
    </row>
    <row r="9" spans="2:22" ht="15" customHeight="1">
      <c r="B9" s="164" t="s">
        <v>612</v>
      </c>
      <c r="C9" s="529" t="s">
        <v>755</v>
      </c>
      <c r="D9" s="529"/>
      <c r="E9" s="529"/>
      <c r="F9" s="529"/>
      <c r="G9" s="529" t="s">
        <v>756</v>
      </c>
      <c r="H9" s="529"/>
      <c r="I9" s="529"/>
      <c r="J9" s="529"/>
      <c r="K9" s="529" t="s">
        <v>757</v>
      </c>
      <c r="L9" s="529"/>
      <c r="M9" s="529"/>
      <c r="N9" s="529"/>
      <c r="O9" s="529" t="s">
        <v>758</v>
      </c>
      <c r="P9" s="529"/>
      <c r="Q9" s="529"/>
      <c r="R9" s="529"/>
      <c r="S9" s="529" t="s">
        <v>117</v>
      </c>
      <c r="T9" s="529"/>
      <c r="U9" s="529"/>
      <c r="V9" s="529"/>
    </row>
    <row r="10" spans="2:22" ht="21" customHeight="1">
      <c r="B10" s="361" t="s">
        <v>613</v>
      </c>
      <c r="C10" s="216"/>
      <c r="D10" s="677"/>
      <c r="E10" s="677"/>
      <c r="F10" s="362" t="s">
        <v>212</v>
      </c>
      <c r="G10" s="216"/>
      <c r="H10" s="677"/>
      <c r="I10" s="677"/>
      <c r="J10" s="362" t="s">
        <v>212</v>
      </c>
      <c r="K10" s="216"/>
      <c r="L10" s="677"/>
      <c r="M10" s="677"/>
      <c r="N10" s="362" t="s">
        <v>212</v>
      </c>
      <c r="O10" s="216"/>
      <c r="P10" s="677"/>
      <c r="Q10" s="677"/>
      <c r="R10" s="362" t="s">
        <v>212</v>
      </c>
      <c r="S10" s="216"/>
      <c r="T10" s="677"/>
      <c r="U10" s="677"/>
      <c r="V10" s="362" t="s">
        <v>212</v>
      </c>
    </row>
    <row r="11" spans="2:22" ht="28.5" customHeight="1">
      <c r="B11" s="363" t="s">
        <v>759</v>
      </c>
      <c r="C11" s="364" t="s">
        <v>614</v>
      </c>
      <c r="D11" s="530"/>
      <c r="E11" s="530"/>
      <c r="F11" s="365" t="s">
        <v>615</v>
      </c>
      <c r="G11" s="364" t="s">
        <v>614</v>
      </c>
      <c r="H11" s="530"/>
      <c r="I11" s="530"/>
      <c r="J11" s="365" t="s">
        <v>615</v>
      </c>
      <c r="K11" s="364" t="s">
        <v>614</v>
      </c>
      <c r="L11" s="530"/>
      <c r="M11" s="530"/>
      <c r="N11" s="365" t="s">
        <v>615</v>
      </c>
      <c r="O11" s="364" t="s">
        <v>614</v>
      </c>
      <c r="P11" s="530"/>
      <c r="Q11" s="530"/>
      <c r="R11" s="365" t="s">
        <v>615</v>
      </c>
      <c r="S11" s="364" t="s">
        <v>614</v>
      </c>
      <c r="T11" s="530"/>
      <c r="U11" s="530"/>
      <c r="V11" s="365" t="s">
        <v>615</v>
      </c>
    </row>
    <row r="12" ht="7.5" customHeight="1"/>
    <row r="13" s="10" customFormat="1" ht="18" customHeight="1">
      <c r="A13" s="10" t="s">
        <v>788</v>
      </c>
    </row>
    <row r="14" spans="1:7" ht="18" customHeight="1">
      <c r="A14" s="10" t="s">
        <v>800</v>
      </c>
      <c r="B14" s="452"/>
      <c r="E14" s="687"/>
      <c r="F14" s="687"/>
      <c r="G14" s="103"/>
    </row>
    <row r="15" ht="7.5" customHeight="1"/>
    <row r="16" spans="1:9" ht="18" customHeight="1">
      <c r="A16" s="10" t="s">
        <v>1677</v>
      </c>
      <c r="I16" s="449"/>
    </row>
    <row r="17" spans="2:22" ht="18" customHeight="1">
      <c r="B17" s="254" t="s">
        <v>616</v>
      </c>
      <c r="C17" s="529" t="s">
        <v>246</v>
      </c>
      <c r="D17" s="529"/>
      <c r="E17" s="529" t="s">
        <v>617</v>
      </c>
      <c r="F17" s="529"/>
      <c r="G17" s="529"/>
      <c r="H17" s="529"/>
      <c r="I17" s="529"/>
      <c r="J17" s="529"/>
      <c r="K17" s="529"/>
      <c r="L17" s="529"/>
      <c r="M17" s="529"/>
      <c r="N17" s="529"/>
      <c r="O17" s="529"/>
      <c r="P17" s="529"/>
      <c r="Q17" s="529"/>
      <c r="R17" s="529"/>
      <c r="S17" s="529"/>
      <c r="T17" s="529"/>
      <c r="U17" s="529"/>
      <c r="V17" s="529"/>
    </row>
    <row r="18" spans="2:52" s="103" customFormat="1" ht="19.5" customHeight="1">
      <c r="B18" s="254" t="s">
        <v>618</v>
      </c>
      <c r="C18" s="530"/>
      <c r="D18" s="530"/>
      <c r="E18" s="526"/>
      <c r="F18" s="526"/>
      <c r="G18" s="526"/>
      <c r="H18" s="526"/>
      <c r="I18" s="526"/>
      <c r="J18" s="526"/>
      <c r="K18" s="526"/>
      <c r="L18" s="526"/>
      <c r="M18" s="526"/>
      <c r="N18" s="526"/>
      <c r="O18" s="526"/>
      <c r="P18" s="526"/>
      <c r="Q18" s="526"/>
      <c r="R18" s="526"/>
      <c r="S18" s="526"/>
      <c r="T18" s="526"/>
      <c r="U18" s="526"/>
      <c r="V18" s="526"/>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2:52" s="103" customFormat="1" ht="19.5" customHeight="1">
      <c r="B19" s="4" t="s">
        <v>619</v>
      </c>
      <c r="C19" s="530"/>
      <c r="D19" s="530"/>
      <c r="E19" s="526"/>
      <c r="F19" s="526"/>
      <c r="G19" s="526"/>
      <c r="H19" s="526"/>
      <c r="I19" s="526"/>
      <c r="J19" s="526"/>
      <c r="K19" s="526"/>
      <c r="L19" s="526"/>
      <c r="M19" s="526"/>
      <c r="N19" s="526"/>
      <c r="O19" s="526"/>
      <c r="P19" s="526"/>
      <c r="Q19" s="526"/>
      <c r="R19" s="526"/>
      <c r="S19" s="526"/>
      <c r="T19" s="526"/>
      <c r="U19" s="526"/>
      <c r="V19" s="526"/>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row>
    <row r="20" spans="2:52" s="103" customFormat="1" ht="19.5" customHeight="1">
      <c r="B20" s="164" t="s">
        <v>620</v>
      </c>
      <c r="C20" s="530"/>
      <c r="D20" s="530"/>
      <c r="E20" s="526"/>
      <c r="F20" s="526"/>
      <c r="G20" s="526"/>
      <c r="H20" s="526"/>
      <c r="I20" s="526"/>
      <c r="J20" s="526"/>
      <c r="K20" s="526"/>
      <c r="L20" s="526"/>
      <c r="M20" s="526"/>
      <c r="N20" s="526"/>
      <c r="O20" s="526"/>
      <c r="P20" s="526"/>
      <c r="Q20" s="526"/>
      <c r="R20" s="526"/>
      <c r="S20" s="526"/>
      <c r="T20" s="526"/>
      <c r="U20" s="526"/>
      <c r="V20" s="526"/>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2:52" s="103" customFormat="1" ht="19.5" customHeight="1">
      <c r="B21" s="164" t="s">
        <v>621</v>
      </c>
      <c r="C21" s="530"/>
      <c r="D21" s="530"/>
      <c r="E21" s="526"/>
      <c r="F21" s="526"/>
      <c r="G21" s="526"/>
      <c r="H21" s="526"/>
      <c r="I21" s="526"/>
      <c r="J21" s="526"/>
      <c r="K21" s="526"/>
      <c r="L21" s="526"/>
      <c r="M21" s="526"/>
      <c r="N21" s="526"/>
      <c r="O21" s="526"/>
      <c r="P21" s="526"/>
      <c r="Q21" s="526"/>
      <c r="R21" s="526"/>
      <c r="S21" s="526"/>
      <c r="T21" s="526"/>
      <c r="U21" s="526"/>
      <c r="V21" s="526"/>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2:52" s="103" customFormat="1" ht="19.5" customHeight="1">
      <c r="B22" s="164" t="s">
        <v>622</v>
      </c>
      <c r="C22" s="530"/>
      <c r="D22" s="530"/>
      <c r="E22" s="526"/>
      <c r="F22" s="526"/>
      <c r="G22" s="526"/>
      <c r="H22" s="526"/>
      <c r="I22" s="526"/>
      <c r="J22" s="526"/>
      <c r="K22" s="526"/>
      <c r="L22" s="526"/>
      <c r="M22" s="526"/>
      <c r="N22" s="526"/>
      <c r="O22" s="526"/>
      <c r="P22" s="526"/>
      <c r="Q22" s="526"/>
      <c r="R22" s="526"/>
      <c r="S22" s="526"/>
      <c r="T22" s="526"/>
      <c r="U22" s="526"/>
      <c r="V22" s="526"/>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row>
    <row r="23" spans="2:52" s="103" customFormat="1" ht="19.5" customHeight="1">
      <c r="B23" s="164" t="s">
        <v>623</v>
      </c>
      <c r="C23" s="530"/>
      <c r="D23" s="530"/>
      <c r="E23" s="526"/>
      <c r="F23" s="526"/>
      <c r="G23" s="526"/>
      <c r="H23" s="526"/>
      <c r="I23" s="526"/>
      <c r="J23" s="526"/>
      <c r="K23" s="526"/>
      <c r="L23" s="526"/>
      <c r="M23" s="526"/>
      <c r="N23" s="526"/>
      <c r="O23" s="526"/>
      <c r="P23" s="526"/>
      <c r="Q23" s="526"/>
      <c r="R23" s="526"/>
      <c r="S23" s="526"/>
      <c r="T23" s="526"/>
      <c r="U23" s="526"/>
      <c r="V23" s="526"/>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row>
    <row r="24" spans="2:52" s="103" customFormat="1" ht="19.5" customHeight="1">
      <c r="B24" s="164" t="s">
        <v>166</v>
      </c>
      <c r="C24" s="530"/>
      <c r="D24" s="530"/>
      <c r="E24" s="526"/>
      <c r="F24" s="526"/>
      <c r="G24" s="526"/>
      <c r="H24" s="526"/>
      <c r="I24" s="526"/>
      <c r="J24" s="526"/>
      <c r="K24" s="526"/>
      <c r="L24" s="526"/>
      <c r="M24" s="526"/>
      <c r="N24" s="526"/>
      <c r="O24" s="526"/>
      <c r="P24" s="526"/>
      <c r="Q24" s="526"/>
      <c r="R24" s="526"/>
      <c r="S24" s="526"/>
      <c r="T24" s="526"/>
      <c r="U24" s="526"/>
      <c r="V24" s="526"/>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row>
    <row r="25" ht="6.75" customHeight="1"/>
    <row r="26" ht="15.75" customHeight="1">
      <c r="A26" s="10" t="s">
        <v>789</v>
      </c>
    </row>
    <row r="27" spans="3:22" ht="50.25" customHeight="1">
      <c r="C27" s="690"/>
      <c r="D27" s="691"/>
      <c r="E27" s="691"/>
      <c r="F27" s="691"/>
      <c r="G27" s="691"/>
      <c r="H27" s="691"/>
      <c r="I27" s="691"/>
      <c r="J27" s="691"/>
      <c r="K27" s="691"/>
      <c r="L27" s="691"/>
      <c r="M27" s="691"/>
      <c r="N27" s="691"/>
      <c r="O27" s="691"/>
      <c r="P27" s="691"/>
      <c r="Q27" s="691"/>
      <c r="R27" s="691"/>
      <c r="S27" s="691"/>
      <c r="T27" s="691"/>
      <c r="U27" s="691"/>
      <c r="V27" s="692"/>
    </row>
    <row r="28" ht="8.25" customHeight="1"/>
    <row r="29" spans="1:16" ht="15" customHeight="1">
      <c r="A29" s="452" t="s">
        <v>794</v>
      </c>
      <c r="B29" s="449"/>
      <c r="C29" s="449"/>
      <c r="D29" s="449"/>
      <c r="E29" s="449"/>
      <c r="F29" s="449"/>
      <c r="G29" s="449"/>
      <c r="H29" s="449"/>
      <c r="I29" s="449"/>
      <c r="O29" s="689"/>
      <c r="P29" s="689"/>
    </row>
    <row r="30" spans="1:17" ht="15" customHeight="1">
      <c r="A30" s="452"/>
      <c r="B30" s="449"/>
      <c r="C30" s="449"/>
      <c r="D30" s="449"/>
      <c r="E30" s="449"/>
      <c r="F30" s="449"/>
      <c r="G30" s="449"/>
      <c r="H30" s="449"/>
      <c r="I30" s="449"/>
      <c r="L30" s="449"/>
      <c r="N30" s="105" t="s">
        <v>1678</v>
      </c>
      <c r="O30" s="687"/>
      <c r="P30" s="687"/>
      <c r="Q30" s="1" t="s">
        <v>795</v>
      </c>
    </row>
    <row r="31" spans="1:12" ht="9.75" customHeight="1">
      <c r="A31" s="449"/>
      <c r="B31" s="449"/>
      <c r="C31" s="449"/>
      <c r="D31" s="449"/>
      <c r="E31" s="449"/>
      <c r="F31" s="449"/>
      <c r="G31" s="449"/>
      <c r="H31" s="449"/>
      <c r="I31" s="449"/>
      <c r="L31" s="449"/>
    </row>
    <row r="32" spans="1:16" ht="15" customHeight="1">
      <c r="A32" s="452" t="s">
        <v>796</v>
      </c>
      <c r="B32" s="449"/>
      <c r="C32" s="449"/>
      <c r="D32" s="449"/>
      <c r="E32" s="449"/>
      <c r="F32" s="449"/>
      <c r="G32" s="449"/>
      <c r="H32" s="449"/>
      <c r="I32" s="449"/>
      <c r="L32" s="449"/>
      <c r="O32" s="689"/>
      <c r="P32" s="689"/>
    </row>
    <row r="33" spans="1:17" ht="15" customHeight="1">
      <c r="A33" s="452"/>
      <c r="B33" s="449"/>
      <c r="C33" s="449"/>
      <c r="D33" s="449"/>
      <c r="E33" s="449"/>
      <c r="F33" s="449"/>
      <c r="G33" s="449"/>
      <c r="H33" s="449"/>
      <c r="I33" s="449"/>
      <c r="L33" s="449"/>
      <c r="N33" s="105" t="s">
        <v>1679</v>
      </c>
      <c r="O33" s="687"/>
      <c r="P33" s="687"/>
      <c r="Q33" s="1" t="s">
        <v>795</v>
      </c>
    </row>
    <row r="34" spans="1:9" ht="8.25" customHeight="1">
      <c r="A34" s="449"/>
      <c r="B34" s="449"/>
      <c r="C34" s="449"/>
      <c r="D34" s="449"/>
      <c r="E34" s="449"/>
      <c r="F34" s="449"/>
      <c r="G34" s="449"/>
      <c r="H34" s="449"/>
      <c r="I34" s="449"/>
    </row>
    <row r="35" spans="1:13" ht="15" customHeight="1">
      <c r="A35" s="452" t="s">
        <v>797</v>
      </c>
      <c r="B35" s="449"/>
      <c r="C35" s="449"/>
      <c r="D35" s="449"/>
      <c r="E35" s="449"/>
      <c r="F35" s="449"/>
      <c r="G35" s="449"/>
      <c r="H35" s="449"/>
      <c r="I35" s="449"/>
      <c r="L35" s="689"/>
      <c r="M35" s="689"/>
    </row>
    <row r="36" spans="1:14" ht="15" customHeight="1">
      <c r="A36" s="452"/>
      <c r="B36" s="449"/>
      <c r="C36" s="449"/>
      <c r="D36" s="449"/>
      <c r="E36" s="449"/>
      <c r="F36" s="449"/>
      <c r="G36" s="449"/>
      <c r="H36" s="449"/>
      <c r="I36" s="449"/>
      <c r="K36" s="105" t="s">
        <v>1680</v>
      </c>
      <c r="L36" s="687"/>
      <c r="M36" s="687"/>
      <c r="N36" s="1" t="s">
        <v>795</v>
      </c>
    </row>
    <row r="37" spans="1:9" ht="13.5">
      <c r="A37" s="449"/>
      <c r="B37" s="449"/>
      <c r="C37" s="449"/>
      <c r="D37" s="449"/>
      <c r="E37" s="449"/>
      <c r="F37" s="449"/>
      <c r="G37" s="449"/>
      <c r="H37" s="449"/>
      <c r="I37" s="449"/>
    </row>
  </sheetData>
  <sheetProtection/>
  <mergeCells count="68">
    <mergeCell ref="O30:P30"/>
    <mergeCell ref="O32:P32"/>
    <mergeCell ref="O33:P33"/>
    <mergeCell ref="L35:M35"/>
    <mergeCell ref="L36:M36"/>
    <mergeCell ref="C23:D23"/>
    <mergeCell ref="E23:V23"/>
    <mergeCell ref="C24:D24"/>
    <mergeCell ref="E24:V24"/>
    <mergeCell ref="C27:V27"/>
    <mergeCell ref="O29:P29"/>
    <mergeCell ref="C20:D20"/>
    <mergeCell ref="E20:V20"/>
    <mergeCell ref="C21:D21"/>
    <mergeCell ref="E21:V21"/>
    <mergeCell ref="C22:D22"/>
    <mergeCell ref="E22:V22"/>
    <mergeCell ref="C17:D17"/>
    <mergeCell ref="E17:V17"/>
    <mergeCell ref="C18:D18"/>
    <mergeCell ref="E18:V18"/>
    <mergeCell ref="C19:D19"/>
    <mergeCell ref="E19:V19"/>
    <mergeCell ref="D11:E11"/>
    <mergeCell ref="H11:I11"/>
    <mergeCell ref="L11:M11"/>
    <mergeCell ref="P11:Q11"/>
    <mergeCell ref="T11:U11"/>
    <mergeCell ref="E14:F14"/>
    <mergeCell ref="C9:F9"/>
    <mergeCell ref="G9:J9"/>
    <mergeCell ref="K9:N9"/>
    <mergeCell ref="O9:R9"/>
    <mergeCell ref="S9:V9"/>
    <mergeCell ref="D10:E10"/>
    <mergeCell ref="H10:I10"/>
    <mergeCell ref="L10:M10"/>
    <mergeCell ref="P10:Q10"/>
    <mergeCell ref="T10:U10"/>
    <mergeCell ref="Q5:R5"/>
    <mergeCell ref="C6:D6"/>
    <mergeCell ref="E6:F6"/>
    <mergeCell ref="G6:H6"/>
    <mergeCell ref="I6:J6"/>
    <mergeCell ref="K6:L6"/>
    <mergeCell ref="M6:N6"/>
    <mergeCell ref="O6:P6"/>
    <mergeCell ref="Q6:R6"/>
    <mergeCell ref="M4:N4"/>
    <mergeCell ref="O4:P4"/>
    <mergeCell ref="Q4:R4"/>
    <mergeCell ref="C5:D5"/>
    <mergeCell ref="E5:F5"/>
    <mergeCell ref="G5:H5"/>
    <mergeCell ref="I5:J5"/>
    <mergeCell ref="K5:L5"/>
    <mergeCell ref="M5:N5"/>
    <mergeCell ref="O5:P5"/>
    <mergeCell ref="C2:F3"/>
    <mergeCell ref="G2:R2"/>
    <mergeCell ref="G3:J3"/>
    <mergeCell ref="K3:N3"/>
    <mergeCell ref="O3:R3"/>
    <mergeCell ref="C4:D4"/>
    <mergeCell ref="E4:F4"/>
    <mergeCell ref="G4:H4"/>
    <mergeCell ref="I4:J4"/>
    <mergeCell ref="K4:L4"/>
  </mergeCells>
  <dataValidations count="1">
    <dataValidation type="list" allowBlank="1" showErrorMessage="1" sqref="E14:F14 O29:P29 O32:P32 L35:M35">
      <formula1>"有,無"</formula1>
      <formula2>0</formula2>
    </dataValidation>
  </dataValidations>
  <printOptions/>
  <pageMargins left="0.39375" right="0.39375" top="0.43" bottom="0.4" header="0.24" footer="0.22"/>
  <pageSetup fitToHeight="1" fitToWidth="1" horizontalDpi="300" verticalDpi="300" orientation="landscape" paperSize="9" scale="92"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sheetPr codeName="Sheet31">
    <pageSetUpPr fitToPage="1"/>
  </sheetPr>
  <dimension ref="A1:R24"/>
  <sheetViews>
    <sheetView showGridLines="0" zoomScalePageLayoutView="0" workbookViewId="0" topLeftCell="A19">
      <selection activeCell="F22" sqref="F22"/>
    </sheetView>
  </sheetViews>
  <sheetFormatPr defaultColWidth="9.00390625" defaultRowHeight="13.5"/>
  <cols>
    <col min="1" max="1" width="9.00390625" style="1" customWidth="1"/>
    <col min="2" max="2" width="14.00390625" style="1" customWidth="1"/>
    <col min="3" max="3" width="10.625" style="1" customWidth="1"/>
    <col min="4" max="4" width="4.50390625" style="1" customWidth="1"/>
    <col min="5" max="9" width="14.625" style="1" customWidth="1"/>
    <col min="10" max="11" width="9.00390625" style="1" customWidth="1"/>
    <col min="12" max="12" width="14.125" style="9" customWidth="1"/>
    <col min="13" max="13" width="0.2421875" style="9" customWidth="1"/>
    <col min="14" max="18" width="9.00390625" style="9" customWidth="1"/>
    <col min="19" max="16384" width="9.00390625" style="1" customWidth="1"/>
  </cols>
  <sheetData>
    <row r="1" spans="1:18" s="206" customFormat="1" ht="24" customHeight="1">
      <c r="A1" s="262" t="s">
        <v>624</v>
      </c>
      <c r="K1" s="10"/>
      <c r="L1" s="217"/>
      <c r="M1" s="217"/>
      <c r="N1" s="217"/>
      <c r="O1" s="217"/>
      <c r="P1" s="217"/>
      <c r="Q1" s="217"/>
      <c r="R1" s="217"/>
    </row>
    <row r="2" spans="1:18" s="206" customFormat="1" ht="24" customHeight="1">
      <c r="A2" s="10" t="s">
        <v>625</v>
      </c>
      <c r="F2" s="218"/>
      <c r="L2" s="217"/>
      <c r="M2" s="217"/>
      <c r="N2" s="217"/>
      <c r="O2" s="217"/>
      <c r="P2" s="217"/>
      <c r="Q2" s="217"/>
      <c r="R2" s="217"/>
    </row>
    <row r="3" spans="1:18" s="206" customFormat="1" ht="24" customHeight="1">
      <c r="A3" s="10" t="s">
        <v>1681</v>
      </c>
      <c r="C3" s="489"/>
      <c r="L3" s="217"/>
      <c r="M3" s="217"/>
      <c r="N3" s="217"/>
      <c r="O3" s="217"/>
      <c r="P3" s="217"/>
      <c r="Q3" s="217"/>
      <c r="R3" s="217"/>
    </row>
    <row r="4" spans="2:18" s="206" customFormat="1" ht="24" customHeight="1">
      <c r="B4" s="219"/>
      <c r="C4" s="220"/>
      <c r="D4" s="221"/>
      <c r="E4" s="366" t="s">
        <v>626</v>
      </c>
      <c r="F4" s="367" t="s">
        <v>760</v>
      </c>
      <c r="G4" s="367" t="s">
        <v>761</v>
      </c>
      <c r="H4" s="366" t="s">
        <v>627</v>
      </c>
      <c r="I4" s="366" t="s">
        <v>373</v>
      </c>
      <c r="L4" s="217"/>
      <c r="M4" s="217"/>
      <c r="N4" s="217"/>
      <c r="O4" s="217"/>
      <c r="P4" s="217"/>
      <c r="Q4" s="217"/>
      <c r="R4" s="217"/>
    </row>
    <row r="5" spans="2:18" s="206" customFormat="1" ht="21" customHeight="1">
      <c r="B5" s="368" t="s">
        <v>628</v>
      </c>
      <c r="C5" s="250"/>
      <c r="D5" s="369" t="s">
        <v>629</v>
      </c>
      <c r="E5" s="222"/>
      <c r="F5" s="222"/>
      <c r="G5" s="222"/>
      <c r="H5" s="222"/>
      <c r="I5" s="222"/>
      <c r="L5" s="217"/>
      <c r="M5" s="217"/>
      <c r="N5" s="217"/>
      <c r="O5" s="217"/>
      <c r="P5" s="217"/>
      <c r="Q5" s="217"/>
      <c r="R5" s="217"/>
    </row>
    <row r="6" spans="2:18" s="206" customFormat="1" ht="21" customHeight="1">
      <c r="B6" s="370" t="s">
        <v>630</v>
      </c>
      <c r="C6" s="251"/>
      <c r="D6" s="371" t="s">
        <v>629</v>
      </c>
      <c r="E6" s="222"/>
      <c r="F6" s="222"/>
      <c r="G6" s="222"/>
      <c r="H6" s="222"/>
      <c r="I6" s="222"/>
      <c r="L6" s="217"/>
      <c r="M6" s="217"/>
      <c r="N6" s="217"/>
      <c r="O6" s="217"/>
      <c r="P6" s="217"/>
      <c r="Q6" s="217"/>
      <c r="R6" s="217"/>
    </row>
    <row r="7" spans="1:18" s="206" customFormat="1" ht="21" customHeight="1">
      <c r="A7" s="10"/>
      <c r="B7" s="370" t="s">
        <v>762</v>
      </c>
      <c r="C7" s="251"/>
      <c r="D7" s="371" t="s">
        <v>631</v>
      </c>
      <c r="E7" s="453"/>
      <c r="F7" s="453"/>
      <c r="G7" s="453"/>
      <c r="H7" s="453"/>
      <c r="I7" s="453"/>
      <c r="L7" s="217"/>
      <c r="M7" s="217"/>
      <c r="N7" s="217"/>
      <c r="O7" s="217"/>
      <c r="P7" s="217"/>
      <c r="Q7" s="217"/>
      <c r="R7" s="217"/>
    </row>
    <row r="8" spans="1:18" s="206" customFormat="1" ht="21" customHeight="1">
      <c r="A8" s="223"/>
      <c r="B8" s="372" t="s">
        <v>632</v>
      </c>
      <c r="C8" s="252"/>
      <c r="D8" s="373" t="s">
        <v>629</v>
      </c>
      <c r="E8" s="222"/>
      <c r="F8" s="222"/>
      <c r="G8" s="222"/>
      <c r="H8" s="222"/>
      <c r="I8" s="222"/>
      <c r="L8" s="217"/>
      <c r="M8" s="217"/>
      <c r="N8" s="217"/>
      <c r="O8" s="217"/>
      <c r="P8" s="217"/>
      <c r="Q8" s="217"/>
      <c r="R8" s="217"/>
    </row>
    <row r="9" spans="1:18" s="206" customFormat="1" ht="13.5" customHeight="1">
      <c r="A9" s="223"/>
      <c r="B9" s="98" t="s">
        <v>633</v>
      </c>
      <c r="C9" s="98"/>
      <c r="D9" s="224"/>
      <c r="E9" s="217"/>
      <c r="F9" s="217"/>
      <c r="G9" s="217"/>
      <c r="H9" s="217"/>
      <c r="I9" s="217"/>
      <c r="L9" s="217"/>
      <c r="M9" s="217"/>
      <c r="N9" s="217"/>
      <c r="O9" s="217"/>
      <c r="P9" s="217"/>
      <c r="Q9" s="217"/>
      <c r="R9" s="217"/>
    </row>
    <row r="10" spans="2:18" s="206" customFormat="1" ht="13.5" customHeight="1">
      <c r="B10" s="10" t="s">
        <v>634</v>
      </c>
      <c r="L10" s="217"/>
      <c r="M10" s="217"/>
      <c r="N10" s="217"/>
      <c r="O10" s="217"/>
      <c r="P10" s="217"/>
      <c r="Q10" s="217"/>
      <c r="R10" s="217"/>
    </row>
    <row r="11" spans="2:18" s="206" customFormat="1" ht="13.5" customHeight="1">
      <c r="B11" s="10" t="s">
        <v>635</v>
      </c>
      <c r="L11" s="217"/>
      <c r="M11" s="217"/>
      <c r="N11" s="217"/>
      <c r="O11" s="217"/>
      <c r="P11" s="217"/>
      <c r="Q11" s="217"/>
      <c r="R11" s="217"/>
    </row>
    <row r="12" spans="2:18" s="10" customFormat="1" ht="13.5" customHeight="1">
      <c r="B12" s="10" t="s">
        <v>636</v>
      </c>
      <c r="L12" s="103"/>
      <c r="M12" s="103"/>
      <c r="N12" s="103"/>
      <c r="O12" s="103"/>
      <c r="P12" s="103"/>
      <c r="Q12" s="103"/>
      <c r="R12" s="103"/>
    </row>
    <row r="13" spans="12:18" s="206" customFormat="1" ht="19.5" customHeight="1">
      <c r="L13" s="217"/>
      <c r="M13" s="217"/>
      <c r="N13" s="217"/>
      <c r="O13" s="217"/>
      <c r="P13" s="217"/>
      <c r="Q13" s="217"/>
      <c r="R13" s="217"/>
    </row>
    <row r="14" spans="1:18" s="10" customFormat="1" ht="21" customHeight="1">
      <c r="A14" s="10" t="s">
        <v>637</v>
      </c>
      <c r="L14" s="103"/>
      <c r="M14" s="103"/>
      <c r="N14" s="103"/>
      <c r="O14" s="103"/>
      <c r="P14" s="103"/>
      <c r="Q14" s="103"/>
      <c r="R14" s="103"/>
    </row>
    <row r="15" spans="2:18" s="10" customFormat="1" ht="50.25" customHeight="1">
      <c r="B15" s="105" t="s">
        <v>340</v>
      </c>
      <c r="C15" s="533"/>
      <c r="D15" s="533"/>
      <c r="E15" s="533"/>
      <c r="F15" s="533"/>
      <c r="G15" s="533"/>
      <c r="H15" s="533"/>
      <c r="I15" s="533"/>
      <c r="J15" s="533"/>
      <c r="K15" s="533"/>
      <c r="L15" s="533"/>
      <c r="M15" s="533"/>
      <c r="N15" s="103"/>
      <c r="O15" s="103"/>
      <c r="P15" s="103"/>
      <c r="Q15" s="103"/>
      <c r="R15" s="103"/>
    </row>
    <row r="16" spans="3:18" s="10" customFormat="1" ht="12" customHeight="1">
      <c r="C16" s="225"/>
      <c r="D16" s="225"/>
      <c r="E16" s="225"/>
      <c r="F16" s="225"/>
      <c r="G16" s="225"/>
      <c r="H16" s="225"/>
      <c r="I16" s="225"/>
      <c r="J16" s="225"/>
      <c r="K16" s="225"/>
      <c r="L16" s="225"/>
      <c r="M16" s="406"/>
      <c r="N16" s="103"/>
      <c r="O16" s="103"/>
      <c r="P16" s="103"/>
      <c r="Q16" s="103"/>
      <c r="R16" s="103"/>
    </row>
    <row r="17" spans="1:18" s="10" customFormat="1" ht="21" customHeight="1">
      <c r="A17" s="10" t="s">
        <v>638</v>
      </c>
      <c r="L17" s="103"/>
      <c r="M17" s="103"/>
      <c r="N17" s="103"/>
      <c r="O17" s="103"/>
      <c r="P17" s="103"/>
      <c r="Q17" s="103"/>
      <c r="R17" s="103"/>
    </row>
    <row r="18" spans="2:18" s="10" customFormat="1" ht="50.25" customHeight="1">
      <c r="B18" s="105" t="s">
        <v>340</v>
      </c>
      <c r="C18" s="533"/>
      <c r="D18" s="533"/>
      <c r="E18" s="533"/>
      <c r="F18" s="533"/>
      <c r="G18" s="533"/>
      <c r="H18" s="533"/>
      <c r="I18" s="533"/>
      <c r="J18" s="533"/>
      <c r="K18" s="533"/>
      <c r="L18" s="533"/>
      <c r="M18" s="533"/>
      <c r="N18" s="103"/>
      <c r="O18" s="103"/>
      <c r="P18" s="103"/>
      <c r="Q18" s="103"/>
      <c r="R18" s="103"/>
    </row>
    <row r="19" spans="12:18" s="10" customFormat="1" ht="12" customHeight="1">
      <c r="L19" s="103"/>
      <c r="M19" s="103"/>
      <c r="N19" s="103"/>
      <c r="O19" s="103"/>
      <c r="P19" s="103"/>
      <c r="Q19" s="103"/>
      <c r="R19" s="103"/>
    </row>
    <row r="20" spans="1:18" s="10" customFormat="1" ht="21" customHeight="1">
      <c r="A20" s="10" t="s">
        <v>639</v>
      </c>
      <c r="L20" s="103"/>
      <c r="M20" s="103"/>
      <c r="N20" s="103"/>
      <c r="O20" s="103"/>
      <c r="P20" s="103"/>
      <c r="Q20" s="103"/>
      <c r="R20" s="103"/>
    </row>
    <row r="21" spans="2:18" s="10" customFormat="1" ht="50.25" customHeight="1">
      <c r="B21" s="105" t="s">
        <v>340</v>
      </c>
      <c r="C21" s="533"/>
      <c r="D21" s="533"/>
      <c r="E21" s="533"/>
      <c r="F21" s="533"/>
      <c r="G21" s="533"/>
      <c r="H21" s="533"/>
      <c r="I21" s="533"/>
      <c r="J21" s="533"/>
      <c r="K21" s="533"/>
      <c r="L21" s="533"/>
      <c r="M21" s="533"/>
      <c r="N21" s="103"/>
      <c r="O21" s="103"/>
      <c r="P21" s="103"/>
      <c r="Q21" s="103"/>
      <c r="R21" s="103"/>
    </row>
    <row r="22" spans="12:18" s="10" customFormat="1" ht="15.75" customHeight="1">
      <c r="L22" s="103"/>
      <c r="M22" s="103"/>
      <c r="N22" s="103"/>
      <c r="O22" s="103"/>
      <c r="P22" s="103"/>
      <c r="Q22" s="103"/>
      <c r="R22" s="103"/>
    </row>
    <row r="23" spans="1:18" s="10" customFormat="1" ht="21" customHeight="1">
      <c r="A23" s="10" t="s">
        <v>640</v>
      </c>
      <c r="L23" s="103"/>
      <c r="M23" s="103"/>
      <c r="N23" s="103"/>
      <c r="O23" s="103"/>
      <c r="P23" s="103"/>
      <c r="Q23" s="103"/>
      <c r="R23" s="103"/>
    </row>
    <row r="24" spans="2:18" s="10" customFormat="1" ht="50.25" customHeight="1">
      <c r="B24" s="105" t="s">
        <v>340</v>
      </c>
      <c r="C24" s="533"/>
      <c r="D24" s="533"/>
      <c r="E24" s="533"/>
      <c r="F24" s="533"/>
      <c r="G24" s="533"/>
      <c r="H24" s="533"/>
      <c r="I24" s="533"/>
      <c r="J24" s="533"/>
      <c r="K24" s="533"/>
      <c r="L24" s="533"/>
      <c r="M24" s="533"/>
      <c r="N24" s="103"/>
      <c r="O24" s="103"/>
      <c r="P24" s="103"/>
      <c r="Q24" s="103"/>
      <c r="R24" s="103"/>
    </row>
  </sheetData>
  <sheetProtection/>
  <mergeCells count="4">
    <mergeCell ref="C15:M15"/>
    <mergeCell ref="C18:M18"/>
    <mergeCell ref="C21:M21"/>
    <mergeCell ref="C24:M24"/>
  </mergeCells>
  <dataValidations count="1">
    <dataValidation type="list" allowBlank="1" showErrorMessage="1" sqref="F2">
      <formula1>"有,無"</formula1>
      <formula2>0</formula2>
    </dataValidation>
  </dataValidations>
  <printOptions/>
  <pageMargins left="0.39375" right="0.39375" top="0.44" bottom="0.56" header="0.27" footer="0.27"/>
  <pageSetup fitToHeight="1" fitToWidth="1" horizontalDpi="600" verticalDpi="600" orientation="landscape" paperSize="9" scale="98"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sheetPr codeName="Sheet32">
    <pageSetUpPr fitToPage="1"/>
  </sheetPr>
  <dimension ref="A1:M15"/>
  <sheetViews>
    <sheetView showGridLines="0" zoomScalePageLayoutView="0" workbookViewId="0" topLeftCell="A1">
      <selection activeCell="H14" sqref="H14"/>
    </sheetView>
  </sheetViews>
  <sheetFormatPr defaultColWidth="9.00390625" defaultRowHeight="13.5"/>
  <cols>
    <col min="1" max="1" width="9.00390625" style="1" customWidth="1"/>
    <col min="2" max="2" width="14.00390625" style="1" customWidth="1"/>
    <col min="3" max="3" width="10.625" style="1" customWidth="1"/>
    <col min="4" max="4" width="8.25390625" style="1" customWidth="1"/>
    <col min="5" max="5" width="13.375" style="1" customWidth="1"/>
    <col min="6" max="7" width="14.625" style="1" customWidth="1"/>
    <col min="8" max="8" width="49.375" style="9" customWidth="1"/>
    <col min="9" max="13" width="9.00390625" style="9" customWidth="1"/>
    <col min="14" max="16384" width="9.00390625" style="1" customWidth="1"/>
  </cols>
  <sheetData>
    <row r="1" spans="1:13" s="206" customFormat="1" ht="24" customHeight="1">
      <c r="A1" s="461" t="s">
        <v>1652</v>
      </c>
      <c r="H1" s="217"/>
      <c r="I1" s="217"/>
      <c r="J1" s="217"/>
      <c r="K1" s="217"/>
      <c r="L1" s="217"/>
      <c r="M1" s="217"/>
    </row>
    <row r="2" spans="1:13" s="206" customFormat="1" ht="10.5" customHeight="1">
      <c r="A2" s="461"/>
      <c r="H2" s="217"/>
      <c r="I2" s="217"/>
      <c r="J2" s="217"/>
      <c r="K2" s="217"/>
      <c r="L2" s="217"/>
      <c r="M2" s="217"/>
    </row>
    <row r="3" spans="1:13" s="10" customFormat="1" ht="22.5" customHeight="1">
      <c r="A3" s="10" t="s">
        <v>641</v>
      </c>
      <c r="H3" s="103"/>
      <c r="I3" s="103"/>
      <c r="J3" s="103"/>
      <c r="K3" s="103"/>
      <c r="L3" s="103"/>
      <c r="M3" s="103"/>
    </row>
    <row r="4" spans="2:13" s="10" customFormat="1" ht="50.25" customHeight="1">
      <c r="B4" s="105" t="s">
        <v>340</v>
      </c>
      <c r="C4" s="533"/>
      <c r="D4" s="533"/>
      <c r="E4" s="533"/>
      <c r="F4" s="533"/>
      <c r="G4" s="533"/>
      <c r="H4" s="533"/>
      <c r="I4" s="103"/>
      <c r="J4" s="103"/>
      <c r="K4" s="103"/>
      <c r="L4" s="103"/>
      <c r="M4" s="103"/>
    </row>
    <row r="5" spans="8:13" s="10" customFormat="1" ht="13.5" customHeight="1">
      <c r="H5" s="103"/>
      <c r="I5" s="103"/>
      <c r="J5" s="103"/>
      <c r="K5" s="103"/>
      <c r="L5" s="103"/>
      <c r="M5" s="103"/>
    </row>
    <row r="6" spans="1:13" s="10" customFormat="1" ht="21" customHeight="1">
      <c r="A6" s="10" t="s">
        <v>642</v>
      </c>
      <c r="H6" s="103"/>
      <c r="I6" s="103"/>
      <c r="J6" s="103"/>
      <c r="K6" s="103"/>
      <c r="L6" s="103"/>
      <c r="M6" s="103"/>
    </row>
    <row r="7" spans="2:13" s="10" customFormat="1" ht="50.25" customHeight="1">
      <c r="B7" s="105" t="s">
        <v>340</v>
      </c>
      <c r="C7" s="533"/>
      <c r="D7" s="533"/>
      <c r="E7" s="533"/>
      <c r="F7" s="533"/>
      <c r="G7" s="533"/>
      <c r="H7" s="533"/>
      <c r="I7" s="103"/>
      <c r="J7" s="103"/>
      <c r="K7" s="103"/>
      <c r="L7" s="103"/>
      <c r="M7" s="103"/>
    </row>
    <row r="8" spans="8:13" s="10" customFormat="1" ht="18" customHeight="1">
      <c r="H8" s="103"/>
      <c r="I8" s="103"/>
      <c r="J8" s="103"/>
      <c r="K8" s="103"/>
      <c r="L8" s="103"/>
      <c r="M8" s="103"/>
    </row>
    <row r="9" spans="1:13" s="10" customFormat="1" ht="22.5" customHeight="1">
      <c r="A9" s="10" t="s">
        <v>643</v>
      </c>
      <c r="H9" s="103"/>
      <c r="I9" s="103"/>
      <c r="J9" s="103"/>
      <c r="K9" s="103"/>
      <c r="L9" s="103"/>
      <c r="M9" s="103"/>
    </row>
    <row r="10" spans="1:13" s="10" customFormat="1" ht="22.5" customHeight="1">
      <c r="A10" s="10" t="s">
        <v>708</v>
      </c>
      <c r="B10" s="84" t="s">
        <v>801</v>
      </c>
      <c r="D10" s="99"/>
      <c r="E10" s="58"/>
      <c r="F10" s="336" t="s">
        <v>644</v>
      </c>
      <c r="H10" s="103"/>
      <c r="I10" s="103"/>
      <c r="J10" s="103"/>
      <c r="K10" s="103"/>
      <c r="L10" s="103"/>
      <c r="M10" s="103"/>
    </row>
    <row r="11" spans="8:13" s="10" customFormat="1" ht="10.5" customHeight="1">
      <c r="H11" s="103"/>
      <c r="I11" s="103"/>
      <c r="J11" s="103"/>
      <c r="K11" s="103"/>
      <c r="L11" s="103"/>
      <c r="M11" s="103"/>
    </row>
    <row r="12" spans="1:13" s="10" customFormat="1" ht="22.5" customHeight="1">
      <c r="A12" s="10" t="s">
        <v>707</v>
      </c>
      <c r="B12" s="10" t="s">
        <v>645</v>
      </c>
      <c r="D12" s="99"/>
      <c r="E12" s="58"/>
      <c r="F12" s="336" t="s">
        <v>644</v>
      </c>
      <c r="H12" s="103"/>
      <c r="I12" s="103"/>
      <c r="J12" s="103"/>
      <c r="K12" s="103"/>
      <c r="L12" s="103"/>
      <c r="M12" s="103"/>
    </row>
    <row r="13" spans="8:13" s="10" customFormat="1" ht="16.5" customHeight="1">
      <c r="H13" s="103"/>
      <c r="I13" s="103"/>
      <c r="J13" s="103"/>
      <c r="K13" s="103"/>
      <c r="L13" s="103"/>
      <c r="M13" s="103"/>
    </row>
    <row r="14" spans="1:13" s="10" customFormat="1" ht="22.5" customHeight="1">
      <c r="A14" s="10" t="s">
        <v>646</v>
      </c>
      <c r="H14" s="103"/>
      <c r="I14" s="103"/>
      <c r="J14" s="103"/>
      <c r="K14" s="103"/>
      <c r="L14" s="103"/>
      <c r="M14" s="103"/>
    </row>
    <row r="15" spans="2:13" s="10" customFormat="1" ht="50.25" customHeight="1">
      <c r="B15" s="105" t="s">
        <v>340</v>
      </c>
      <c r="C15" s="533"/>
      <c r="D15" s="533"/>
      <c r="E15" s="533"/>
      <c r="F15" s="533"/>
      <c r="G15" s="533"/>
      <c r="H15" s="533"/>
      <c r="I15" s="103"/>
      <c r="J15" s="103"/>
      <c r="K15" s="103"/>
      <c r="L15" s="103"/>
      <c r="M15" s="103"/>
    </row>
  </sheetData>
  <sheetProtection/>
  <mergeCells count="3">
    <mergeCell ref="C4:H4"/>
    <mergeCell ref="C7:H7"/>
    <mergeCell ref="C15:H15"/>
  </mergeCells>
  <printOptions/>
  <pageMargins left="0.39375" right="0.39375" top="0.8" bottom="0.91" header="0.47" footer="0.44"/>
  <pageSetup fitToHeight="1" fitToWidth="1" horizontalDpi="300" verticalDpi="300" orientation="landscape" paperSize="9"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sheetPr codeName="Sheet33">
    <pageSetUpPr fitToPage="1"/>
  </sheetPr>
  <dimension ref="A1:K17"/>
  <sheetViews>
    <sheetView showGridLines="0" zoomScalePageLayoutView="0" workbookViewId="0" topLeftCell="A1">
      <selection activeCell="I1" sqref="I1:K1"/>
    </sheetView>
  </sheetViews>
  <sheetFormatPr defaultColWidth="7.00390625" defaultRowHeight="13.5"/>
  <cols>
    <col min="1" max="5" width="7.00390625" style="226" customWidth="1"/>
    <col min="6" max="6" width="8.125" style="226" customWidth="1"/>
    <col min="7" max="7" width="8.375" style="226" customWidth="1"/>
    <col min="8" max="8" width="7.00390625" style="226" customWidth="1"/>
    <col min="9" max="9" width="9.875" style="226" customWidth="1"/>
    <col min="10" max="10" width="7.00390625" style="226" customWidth="1"/>
    <col min="11" max="11" width="8.625" style="226" customWidth="1"/>
    <col min="12" max="12" width="25.50390625" style="226" customWidth="1"/>
    <col min="13" max="16384" width="7.00390625" style="226" customWidth="1"/>
  </cols>
  <sheetData>
    <row r="1" spans="1:11" ht="21.75" customHeight="1">
      <c r="A1" s="226" t="s">
        <v>779</v>
      </c>
      <c r="F1" s="374" t="s">
        <v>713</v>
      </c>
      <c r="G1" s="375"/>
      <c r="H1" s="376"/>
      <c r="I1" s="699"/>
      <c r="J1" s="699"/>
      <c r="K1" s="699"/>
    </row>
    <row r="2" spans="1:11" ht="21.75" customHeight="1">
      <c r="A2" s="227"/>
      <c r="F2" s="374" t="s">
        <v>714</v>
      </c>
      <c r="G2" s="375"/>
      <c r="H2" s="376"/>
      <c r="I2" s="699"/>
      <c r="J2" s="699"/>
      <c r="K2" s="699"/>
    </row>
    <row r="3" spans="1:11" ht="21.75" customHeight="1">
      <c r="A3" s="700" t="s">
        <v>647</v>
      </c>
      <c r="B3" s="700"/>
      <c r="C3" s="700"/>
      <c r="E3" s="228"/>
      <c r="F3" s="374" t="s">
        <v>715</v>
      </c>
      <c r="G3" s="375"/>
      <c r="H3" s="376"/>
      <c r="I3" s="377"/>
      <c r="J3" s="378"/>
      <c r="K3" s="377" t="s">
        <v>184</v>
      </c>
    </row>
    <row r="4" ht="21.75" customHeight="1">
      <c r="A4" s="227"/>
    </row>
    <row r="5" spans="1:11" ht="21.75" customHeight="1">
      <c r="A5" s="693" t="s">
        <v>767</v>
      </c>
      <c r="B5" s="693"/>
      <c r="C5" s="693"/>
      <c r="D5" s="693"/>
      <c r="E5" s="693"/>
      <c r="F5" s="693"/>
      <c r="G5" s="693"/>
      <c r="H5" s="693"/>
      <c r="I5" s="693"/>
      <c r="J5" s="693"/>
      <c r="K5" s="693"/>
    </row>
    <row r="6" ht="9.75" customHeight="1">
      <c r="A6" s="227"/>
    </row>
    <row r="7" spans="1:11" s="380" customFormat="1" ht="21.75" customHeight="1">
      <c r="A7" s="693" t="s">
        <v>648</v>
      </c>
      <c r="B7" s="693"/>
      <c r="C7" s="693"/>
      <c r="D7" s="693"/>
      <c r="E7" s="693"/>
      <c r="F7" s="693"/>
      <c r="G7" s="693"/>
      <c r="H7" s="693"/>
      <c r="I7" s="693"/>
      <c r="J7" s="693"/>
      <c r="K7" s="693"/>
    </row>
    <row r="8" spans="1:10" ht="21.75" customHeight="1">
      <c r="A8" s="227" t="s">
        <v>23</v>
      </c>
      <c r="B8" s="229" t="s">
        <v>23</v>
      </c>
      <c r="C8" s="229"/>
      <c r="D8" s="229"/>
      <c r="E8" s="230"/>
      <c r="F8" s="701"/>
      <c r="G8" s="701"/>
      <c r="H8" s="701"/>
      <c r="I8" s="230"/>
      <c r="J8" s="230"/>
    </row>
    <row r="9" ht="21.75" customHeight="1">
      <c r="A9" s="227"/>
    </row>
    <row r="10" spans="1:11" s="380" customFormat="1" ht="21.75" customHeight="1">
      <c r="A10" s="693" t="s">
        <v>763</v>
      </c>
      <c r="B10" s="693"/>
      <c r="C10" s="693"/>
      <c r="D10" s="693"/>
      <c r="E10" s="693"/>
      <c r="F10" s="693"/>
      <c r="G10" s="693"/>
      <c r="H10" s="693"/>
      <c r="I10" s="693"/>
      <c r="J10" s="693"/>
      <c r="K10" s="693"/>
    </row>
    <row r="11" spans="1:8" s="380" customFormat="1" ht="21.75" customHeight="1">
      <c r="A11" s="696" t="s">
        <v>768</v>
      </c>
      <c r="B11" s="696"/>
      <c r="C11" s="696"/>
      <c r="D11" s="696"/>
      <c r="E11" s="696"/>
      <c r="F11" s="697"/>
      <c r="G11" s="697"/>
      <c r="H11" s="697"/>
    </row>
    <row r="12" spans="1:11" s="380" customFormat="1" ht="21.75" customHeight="1">
      <c r="A12" s="696" t="s">
        <v>765</v>
      </c>
      <c r="B12" s="696"/>
      <c r="C12" s="696"/>
      <c r="D12" s="696"/>
      <c r="E12" s="696"/>
      <c r="F12" s="698"/>
      <c r="G12" s="698"/>
      <c r="H12" s="698"/>
      <c r="I12" s="698"/>
      <c r="J12" s="698"/>
      <c r="K12" s="698"/>
    </row>
    <row r="13" spans="1:8" s="380" customFormat="1" ht="21.75" customHeight="1">
      <c r="A13" s="696" t="s">
        <v>766</v>
      </c>
      <c r="B13" s="696"/>
      <c r="C13" s="696"/>
      <c r="D13" s="696"/>
      <c r="E13" s="696"/>
      <c r="F13" s="697"/>
      <c r="G13" s="697"/>
      <c r="H13" s="697"/>
    </row>
    <row r="14" s="380" customFormat="1" ht="21.75" customHeight="1"/>
    <row r="15" spans="1:11" s="380" customFormat="1" ht="21.75" customHeight="1">
      <c r="A15" s="693" t="s">
        <v>764</v>
      </c>
      <c r="B15" s="693"/>
      <c r="C15" s="693"/>
      <c r="D15" s="693"/>
      <c r="E15" s="693"/>
      <c r="F15" s="693"/>
      <c r="G15" s="693"/>
      <c r="H15" s="693"/>
      <c r="I15" s="693"/>
      <c r="J15" s="693"/>
      <c r="K15" s="693"/>
    </row>
    <row r="16" spans="2:11" s="380" customFormat="1" ht="21.75" customHeight="1">
      <c r="B16" s="382" t="s">
        <v>649</v>
      </c>
      <c r="C16" s="382"/>
      <c r="D16" s="694" t="s">
        <v>716</v>
      </c>
      <c r="E16" s="694"/>
      <c r="F16" s="694"/>
      <c r="G16" s="694"/>
      <c r="H16" s="694"/>
      <c r="I16" s="694"/>
      <c r="J16" s="694"/>
      <c r="K16" s="694"/>
    </row>
    <row r="17" spans="2:11" s="380" customFormat="1" ht="21.75" customHeight="1">
      <c r="B17" s="383" t="s">
        <v>23</v>
      </c>
      <c r="C17" s="383"/>
      <c r="D17" s="695"/>
      <c r="E17" s="695"/>
      <c r="F17" s="695"/>
      <c r="G17" s="695"/>
      <c r="H17" s="695"/>
      <c r="I17" s="695"/>
      <c r="J17" s="695"/>
      <c r="K17" s="695"/>
    </row>
  </sheetData>
  <sheetProtection/>
  <mergeCells count="16">
    <mergeCell ref="I1:K1"/>
    <mergeCell ref="I2:K2"/>
    <mergeCell ref="A3:C3"/>
    <mergeCell ref="A5:K5"/>
    <mergeCell ref="A7:K7"/>
    <mergeCell ref="F8:H8"/>
    <mergeCell ref="A15:K15"/>
    <mergeCell ref="D16:K16"/>
    <mergeCell ref="D17:K17"/>
    <mergeCell ref="A10:K10"/>
    <mergeCell ref="A11:E11"/>
    <mergeCell ref="F11:H11"/>
    <mergeCell ref="A12:E12"/>
    <mergeCell ref="F12:K12"/>
    <mergeCell ref="A13:E13"/>
    <mergeCell ref="F13:H13"/>
  </mergeCells>
  <dataValidations count="2">
    <dataValidation type="list" allowBlank="1" showErrorMessage="1" errorTitle="入力規則違反" error="リストから選択してください" sqref="F8:H8">
      <formula1>"いる,いない,非該当"</formula1>
      <formula2>0</formula2>
    </dataValidation>
    <dataValidation type="list" allowBlank="1" showErrorMessage="1" errorTitle="入力規則違反" error="リストから選択してください" sqref="F11:H11 F13:H13">
      <formula1>"有,無,非該当"</formula1>
      <formula2>0</formula2>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sheetPr codeName="Sheet34">
    <pageSetUpPr fitToPage="1"/>
  </sheetPr>
  <dimension ref="A1:K37"/>
  <sheetViews>
    <sheetView showGridLines="0" zoomScalePageLayoutView="0" workbookViewId="0" topLeftCell="A1">
      <selection activeCell="F3" sqref="F3:H3"/>
    </sheetView>
  </sheetViews>
  <sheetFormatPr defaultColWidth="7.00390625" defaultRowHeight="13.5"/>
  <cols>
    <col min="1" max="1" width="7.00390625" style="226" customWidth="1"/>
    <col min="2" max="2" width="9.125" style="226" customWidth="1"/>
    <col min="3" max="4" width="7.00390625" style="226" customWidth="1"/>
    <col min="5" max="5" width="8.625" style="226" customWidth="1"/>
    <col min="6" max="6" width="7.00390625" style="226" customWidth="1"/>
    <col min="7" max="7" width="12.875" style="226" customWidth="1"/>
    <col min="8" max="8" width="10.125" style="226" customWidth="1"/>
    <col min="9" max="9" width="10.875" style="226" customWidth="1"/>
    <col min="10" max="10" width="22.875" style="226" customWidth="1"/>
    <col min="11" max="11" width="30.375" style="226" customWidth="1"/>
    <col min="12" max="16384" width="7.00390625" style="226" customWidth="1"/>
  </cols>
  <sheetData>
    <row r="1" spans="1:10" ht="19.5" customHeight="1">
      <c r="A1" s="709" t="s">
        <v>650</v>
      </c>
      <c r="B1" s="709"/>
      <c r="C1" s="709"/>
      <c r="D1" s="709"/>
      <c r="E1" s="709"/>
      <c r="F1" s="709"/>
      <c r="G1" s="709"/>
      <c r="H1" s="709"/>
      <c r="I1" s="709"/>
      <c r="J1" s="709"/>
    </row>
    <row r="2" spans="1:10" s="380" customFormat="1" ht="16.5" customHeight="1">
      <c r="A2" s="693" t="s">
        <v>651</v>
      </c>
      <c r="B2" s="693"/>
      <c r="C2" s="693"/>
      <c r="D2" s="693"/>
      <c r="E2" s="693"/>
      <c r="F2" s="693"/>
      <c r="G2" s="693"/>
      <c r="H2" s="693"/>
      <c r="I2" s="693"/>
      <c r="J2" s="693"/>
    </row>
    <row r="3" spans="1:10" s="380" customFormat="1" ht="19.5" customHeight="1">
      <c r="A3" s="380" t="s">
        <v>23</v>
      </c>
      <c r="C3" s="380" t="s">
        <v>23</v>
      </c>
      <c r="F3" s="710"/>
      <c r="G3" s="710"/>
      <c r="H3" s="710"/>
      <c r="I3" s="379"/>
      <c r="J3" s="379"/>
    </row>
    <row r="4" s="380" customFormat="1" ht="12" customHeight="1"/>
    <row r="5" spans="1:10" s="380" customFormat="1" ht="16.5" customHeight="1">
      <c r="A5" s="693" t="s">
        <v>652</v>
      </c>
      <c r="B5" s="693"/>
      <c r="C5" s="693"/>
      <c r="D5" s="693"/>
      <c r="E5" s="693"/>
      <c r="F5" s="693"/>
      <c r="G5" s="693"/>
      <c r="H5" s="693"/>
      <c r="I5" s="693"/>
      <c r="J5" s="693"/>
    </row>
    <row r="6" spans="6:10" s="380" customFormat="1" ht="19.5" customHeight="1">
      <c r="F6" s="710"/>
      <c r="G6" s="710"/>
      <c r="H6" s="710"/>
      <c r="I6" s="710"/>
      <c r="J6" s="404"/>
    </row>
    <row r="7" s="380" customFormat="1" ht="14.25" customHeight="1"/>
    <row r="8" spans="1:10" s="380" customFormat="1" ht="13.5">
      <c r="A8" s="693" t="s">
        <v>653</v>
      </c>
      <c r="B8" s="693"/>
      <c r="C8" s="693"/>
      <c r="D8" s="693"/>
      <c r="E8" s="693"/>
      <c r="F8" s="693"/>
      <c r="G8" s="693"/>
      <c r="H8" s="693"/>
      <c r="I8" s="693"/>
      <c r="J8" s="693"/>
    </row>
    <row r="9" spans="6:8" s="380" customFormat="1" ht="19.5" customHeight="1">
      <c r="F9" s="708"/>
      <c r="G9" s="708"/>
      <c r="H9" s="708"/>
    </row>
    <row r="10" s="380" customFormat="1" ht="12" customHeight="1"/>
    <row r="11" spans="1:10" s="380" customFormat="1" ht="13.5">
      <c r="A11" s="693" t="s">
        <v>654</v>
      </c>
      <c r="B11" s="693"/>
      <c r="C11" s="693"/>
      <c r="D11" s="693"/>
      <c r="E11" s="693"/>
      <c r="F11" s="693"/>
      <c r="G11" s="693"/>
      <c r="H11" s="693"/>
      <c r="I11" s="693"/>
      <c r="J11" s="693"/>
    </row>
    <row r="12" spans="4:10" s="380" customFormat="1" ht="19.5" customHeight="1">
      <c r="D12" s="694" t="s">
        <v>655</v>
      </c>
      <c r="E12" s="694"/>
      <c r="F12" s="694"/>
      <c r="G12" s="694"/>
      <c r="H12" s="694"/>
      <c r="I12" s="694"/>
      <c r="J12" s="694"/>
    </row>
    <row r="13" spans="4:10" s="380" customFormat="1" ht="19.5" customHeight="1">
      <c r="D13" s="706"/>
      <c r="E13" s="706"/>
      <c r="F13" s="706"/>
      <c r="G13" s="706"/>
      <c r="H13" s="706"/>
      <c r="I13" s="706"/>
      <c r="J13" s="706"/>
    </row>
    <row r="14" s="380" customFormat="1" ht="6" customHeight="1"/>
    <row r="15" spans="1:10" s="380" customFormat="1" ht="13.5">
      <c r="A15" s="693" t="s">
        <v>656</v>
      </c>
      <c r="B15" s="693"/>
      <c r="C15" s="693"/>
      <c r="D15" s="693"/>
      <c r="E15" s="693"/>
      <c r="F15" s="693"/>
      <c r="G15" s="693"/>
      <c r="H15" s="693"/>
      <c r="I15" s="693"/>
      <c r="J15" s="693"/>
    </row>
    <row r="16" spans="4:10" s="380" customFormat="1" ht="19.5" customHeight="1">
      <c r="D16" s="694" t="s">
        <v>657</v>
      </c>
      <c r="E16" s="694"/>
      <c r="F16" s="694"/>
      <c r="G16" s="694"/>
      <c r="H16" s="694"/>
      <c r="I16" s="694"/>
      <c r="J16" s="694"/>
    </row>
    <row r="17" spans="4:10" s="380" customFormat="1" ht="19.5" customHeight="1">
      <c r="D17" s="706"/>
      <c r="E17" s="706"/>
      <c r="F17" s="706"/>
      <c r="G17" s="706"/>
      <c r="H17" s="706"/>
      <c r="I17" s="706"/>
      <c r="J17" s="706"/>
    </row>
    <row r="18" s="380" customFormat="1" ht="9" customHeight="1"/>
    <row r="19" spans="1:10" s="380" customFormat="1" ht="13.5">
      <c r="A19" s="693" t="s">
        <v>658</v>
      </c>
      <c r="B19" s="693"/>
      <c r="C19" s="693"/>
      <c r="D19" s="693"/>
      <c r="E19" s="693"/>
      <c r="F19" s="693"/>
      <c r="G19" s="693"/>
      <c r="H19" s="693"/>
      <c r="I19" s="693"/>
      <c r="J19" s="693"/>
    </row>
    <row r="20" spans="4:10" s="380" customFormat="1" ht="22.5" customHeight="1">
      <c r="D20" s="706"/>
      <c r="E20" s="706"/>
      <c r="F20" s="706"/>
      <c r="G20" s="706"/>
      <c r="H20" s="706"/>
      <c r="I20" s="706"/>
      <c r="J20" s="706"/>
    </row>
    <row r="21" spans="4:10" s="380" customFormat="1" ht="7.5" customHeight="1">
      <c r="D21" s="384"/>
      <c r="E21" s="384"/>
      <c r="F21" s="384"/>
      <c r="G21" s="384"/>
      <c r="H21" s="384"/>
      <c r="I21" s="384"/>
      <c r="J21" s="384"/>
    </row>
    <row r="22" spans="1:10" s="380" customFormat="1" ht="19.5" customHeight="1">
      <c r="A22" s="450" t="s">
        <v>659</v>
      </c>
      <c r="D22" s="384"/>
      <c r="E22" s="384"/>
      <c r="F22" s="384"/>
      <c r="G22" s="384"/>
      <c r="H22" s="384"/>
      <c r="I22" s="384"/>
      <c r="J22" s="384"/>
    </row>
    <row r="23" s="380" customFormat="1" ht="18" customHeight="1">
      <c r="A23" s="380" t="s">
        <v>660</v>
      </c>
    </row>
    <row r="24" spans="1:10" s="380" customFormat="1" ht="13.5">
      <c r="A24" s="693" t="s">
        <v>661</v>
      </c>
      <c r="B24" s="693"/>
      <c r="C24" s="693"/>
      <c r="D24" s="693"/>
      <c r="E24" s="693"/>
      <c r="F24" s="693"/>
      <c r="G24" s="693"/>
      <c r="H24" s="693"/>
      <c r="I24" s="693"/>
      <c r="J24" s="693"/>
    </row>
    <row r="25" spans="2:11" s="380" customFormat="1" ht="19.5" customHeight="1">
      <c r="B25" s="382" t="s">
        <v>649</v>
      </c>
      <c r="C25" s="382"/>
      <c r="D25" s="707" t="s">
        <v>769</v>
      </c>
      <c r="E25" s="707"/>
      <c r="F25" s="386" t="s">
        <v>662</v>
      </c>
      <c r="G25" s="387"/>
      <c r="H25" s="387"/>
      <c r="I25" s="386" t="s">
        <v>663</v>
      </c>
      <c r="J25" s="388"/>
      <c r="K25" s="385" t="s">
        <v>664</v>
      </c>
    </row>
    <row r="26" spans="2:11" s="380" customFormat="1" ht="19.5" customHeight="1">
      <c r="B26" s="383" t="s">
        <v>23</v>
      </c>
      <c r="C26" s="383"/>
      <c r="D26" s="705"/>
      <c r="E26" s="705"/>
      <c r="F26" s="695"/>
      <c r="G26" s="695"/>
      <c r="H26" s="695"/>
      <c r="I26" s="698"/>
      <c r="J26" s="698"/>
      <c r="K26" s="381"/>
    </row>
    <row r="27" spans="2:11" s="380" customFormat="1" ht="19.5" customHeight="1">
      <c r="B27" s="383"/>
      <c r="C27" s="383"/>
      <c r="D27" s="705"/>
      <c r="E27" s="705"/>
      <c r="F27" s="695"/>
      <c r="G27" s="695"/>
      <c r="H27" s="695"/>
      <c r="I27" s="698"/>
      <c r="J27" s="698"/>
      <c r="K27" s="381"/>
    </row>
    <row r="28" spans="2:11" s="380" customFormat="1" ht="19.5" customHeight="1">
      <c r="B28" s="383"/>
      <c r="C28" s="383"/>
      <c r="D28" s="705"/>
      <c r="E28" s="705"/>
      <c r="F28" s="695"/>
      <c r="G28" s="695"/>
      <c r="H28" s="695"/>
      <c r="I28" s="698"/>
      <c r="J28" s="698"/>
      <c r="K28" s="381"/>
    </row>
    <row r="29" spans="2:11" s="380" customFormat="1" ht="19.5" customHeight="1">
      <c r="B29" s="383" t="s">
        <v>23</v>
      </c>
      <c r="C29" s="383"/>
      <c r="D29" s="705"/>
      <c r="E29" s="705"/>
      <c r="F29" s="695"/>
      <c r="G29" s="695"/>
      <c r="H29" s="695"/>
      <c r="I29" s="698"/>
      <c r="J29" s="698"/>
      <c r="K29" s="381"/>
    </row>
    <row r="30" s="380" customFormat="1" ht="7.5" customHeight="1"/>
    <row r="31" spans="1:10" s="380" customFormat="1" ht="16.5" customHeight="1">
      <c r="A31" s="693" t="s">
        <v>665</v>
      </c>
      <c r="B31" s="693"/>
      <c r="C31" s="693"/>
      <c r="D31" s="693"/>
      <c r="E31" s="693"/>
      <c r="F31" s="693"/>
      <c r="G31" s="693"/>
      <c r="H31" s="693"/>
      <c r="I31" s="693"/>
      <c r="J31" s="693"/>
    </row>
    <row r="32" spans="1:10" s="380" customFormat="1" ht="16.5" customHeight="1">
      <c r="A32" s="693" t="s">
        <v>666</v>
      </c>
      <c r="B32" s="693"/>
      <c r="C32" s="693"/>
      <c r="D32" s="693"/>
      <c r="E32" s="693"/>
      <c r="F32" s="693"/>
      <c r="G32" s="693"/>
      <c r="H32" s="693"/>
      <c r="I32" s="693"/>
      <c r="J32" s="693"/>
    </row>
    <row r="33" spans="2:10" s="380" customFormat="1" ht="19.5" customHeight="1">
      <c r="B33" s="379" t="s">
        <v>23</v>
      </c>
      <c r="C33" s="379"/>
      <c r="D33" s="385" t="s">
        <v>667</v>
      </c>
      <c r="E33" s="702"/>
      <c r="F33" s="702"/>
      <c r="G33" s="389" t="s">
        <v>668</v>
      </c>
      <c r="H33" s="703"/>
      <c r="I33" s="703"/>
      <c r="J33" s="703"/>
    </row>
    <row r="34" s="390" customFormat="1" ht="3.75" customHeight="1"/>
    <row r="35" s="390" customFormat="1" ht="16.5" customHeight="1">
      <c r="A35" s="391" t="s">
        <v>669</v>
      </c>
    </row>
    <row r="36" s="390" customFormat="1" ht="16.5" customHeight="1">
      <c r="A36" s="390" t="s">
        <v>670</v>
      </c>
    </row>
    <row r="37" spans="1:7" s="390" customFormat="1" ht="19.5" customHeight="1">
      <c r="A37" s="391"/>
      <c r="B37" s="391" t="s">
        <v>23</v>
      </c>
      <c r="C37" s="391" t="s">
        <v>23</v>
      </c>
      <c r="D37" s="704"/>
      <c r="E37" s="704"/>
      <c r="F37" s="391" t="s">
        <v>557</v>
      </c>
      <c r="G37" s="391" t="s">
        <v>671</v>
      </c>
    </row>
  </sheetData>
  <sheetProtection/>
  <mergeCells count="35">
    <mergeCell ref="A1:J1"/>
    <mergeCell ref="A2:J2"/>
    <mergeCell ref="F3:H3"/>
    <mergeCell ref="A5:J5"/>
    <mergeCell ref="F6:G6"/>
    <mergeCell ref="H6:I6"/>
    <mergeCell ref="A8:J8"/>
    <mergeCell ref="F9:H9"/>
    <mergeCell ref="A11:J11"/>
    <mergeCell ref="D12:J12"/>
    <mergeCell ref="D13:J13"/>
    <mergeCell ref="A15:J15"/>
    <mergeCell ref="D16:J16"/>
    <mergeCell ref="D17:J17"/>
    <mergeCell ref="A19:J19"/>
    <mergeCell ref="D20:J20"/>
    <mergeCell ref="A24:J24"/>
    <mergeCell ref="D25:E25"/>
    <mergeCell ref="I29:J29"/>
    <mergeCell ref="D26:E26"/>
    <mergeCell ref="F26:H26"/>
    <mergeCell ref="I26:J26"/>
    <mergeCell ref="D27:E27"/>
    <mergeCell ref="F27:H27"/>
    <mergeCell ref="I27:J27"/>
    <mergeCell ref="A31:J31"/>
    <mergeCell ref="A32:J32"/>
    <mergeCell ref="E33:F33"/>
    <mergeCell ref="H33:J33"/>
    <mergeCell ref="D37:E37"/>
    <mergeCell ref="D28:E28"/>
    <mergeCell ref="F28:H28"/>
    <mergeCell ref="I28:J28"/>
    <mergeCell ref="D29:E29"/>
    <mergeCell ref="F29:H29"/>
  </mergeCells>
  <dataValidations count="1">
    <dataValidation type="whole" operator="greaterThanOrEqual" allowBlank="1" showErrorMessage="1" errorTitle="入力規則違反" error="整数を入力してください" sqref="E33:F33">
      <formula1>0</formula1>
    </dataValidation>
  </dataValidations>
  <printOptions/>
  <pageMargins left="0.39375" right="0.39375" top="0.52" bottom="0.46" header="0.29" footer="0.23"/>
  <pageSetup fitToHeight="1" fitToWidth="1" horizontalDpi="300" verticalDpi="300" orientation="landscape" paperSize="9" scale="95"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sheetPr codeName="Sheet36">
    <pageSetUpPr fitToPage="1"/>
  </sheetPr>
  <dimension ref="A1:M29"/>
  <sheetViews>
    <sheetView showGridLines="0" zoomScalePageLayoutView="0" workbookViewId="0" topLeftCell="A1">
      <selection activeCell="D3" sqref="D3:F3"/>
    </sheetView>
  </sheetViews>
  <sheetFormatPr defaultColWidth="9.00390625" defaultRowHeight="13.5"/>
  <cols>
    <col min="1" max="6" width="9.00390625" style="1" customWidth="1"/>
    <col min="7" max="7" width="12.625" style="1" customWidth="1"/>
    <col min="8" max="10" width="9.00390625" style="1" customWidth="1"/>
    <col min="11" max="11" width="11.50390625" style="1" customWidth="1"/>
    <col min="12" max="16384" width="9.00390625" style="1" customWidth="1"/>
  </cols>
  <sheetData>
    <row r="1" spans="1:12" s="231" customFormat="1" ht="19.5" customHeight="1">
      <c r="A1" s="712" t="s">
        <v>1629</v>
      </c>
      <c r="B1" s="712"/>
      <c r="C1" s="712"/>
      <c r="D1" s="712"/>
      <c r="E1" s="712"/>
      <c r="F1" s="712"/>
      <c r="G1" s="712"/>
      <c r="H1" s="712"/>
      <c r="I1" s="712"/>
      <c r="J1" s="712"/>
      <c r="K1" s="712"/>
      <c r="L1" s="712"/>
    </row>
    <row r="2" spans="1:11" ht="19.5" customHeight="1">
      <c r="A2" s="10" t="s">
        <v>672</v>
      </c>
      <c r="B2" s="10"/>
      <c r="C2" s="10"/>
      <c r="D2" s="10"/>
      <c r="E2" s="10"/>
      <c r="F2" s="10"/>
      <c r="G2" s="10"/>
      <c r="H2" s="10"/>
      <c r="I2" s="10"/>
      <c r="J2" s="10"/>
      <c r="K2" s="10"/>
    </row>
    <row r="3" spans="1:10" ht="19.5" customHeight="1">
      <c r="A3" s="10" t="s">
        <v>673</v>
      </c>
      <c r="B3" s="10"/>
      <c r="C3" s="10"/>
      <c r="D3" s="536"/>
      <c r="E3" s="536"/>
      <c r="F3" s="536"/>
      <c r="G3" s="10"/>
      <c r="H3" s="10"/>
      <c r="I3" s="10"/>
      <c r="J3" s="10"/>
    </row>
    <row r="4" ht="19.5" customHeight="1"/>
    <row r="5" spans="1:12" ht="19.5" customHeight="1">
      <c r="A5" s="10" t="s">
        <v>674</v>
      </c>
      <c r="B5" s="10"/>
      <c r="C5" s="10"/>
      <c r="D5" s="10"/>
      <c r="E5" s="10"/>
      <c r="F5" s="10"/>
      <c r="G5" s="10"/>
      <c r="H5" s="10"/>
      <c r="I5" s="10"/>
      <c r="J5" s="10"/>
      <c r="K5" s="10"/>
      <c r="L5" s="10"/>
    </row>
    <row r="6" spans="1:12" ht="19.5" customHeight="1">
      <c r="A6" s="10"/>
      <c r="B6" s="103"/>
      <c r="C6" s="103"/>
      <c r="D6" s="232"/>
      <c r="E6" s="308" t="s">
        <v>675</v>
      </c>
      <c r="F6" s="233"/>
      <c r="G6" s="58"/>
      <c r="H6" s="233"/>
      <c r="I6" s="308" t="s">
        <v>676</v>
      </c>
      <c r="J6" s="233"/>
      <c r="K6" s="58"/>
      <c r="L6" s="234"/>
    </row>
    <row r="7" spans="1:12" ht="19.5" customHeight="1">
      <c r="A7" s="10"/>
      <c r="B7" s="103"/>
      <c r="C7" s="103"/>
      <c r="D7" s="232" t="s">
        <v>23</v>
      </c>
      <c r="E7" s="308" t="s">
        <v>677</v>
      </c>
      <c r="F7" s="233"/>
      <c r="G7" s="58"/>
      <c r="H7" s="233"/>
      <c r="I7" s="308" t="s">
        <v>678</v>
      </c>
      <c r="J7" s="233"/>
      <c r="K7" s="58"/>
      <c r="L7" s="234"/>
    </row>
    <row r="8" spans="1:12" ht="19.5" customHeight="1">
      <c r="A8" s="10" t="s">
        <v>23</v>
      </c>
      <c r="B8" s="10"/>
      <c r="C8" s="10"/>
      <c r="D8" s="232"/>
      <c r="E8" s="308" t="s">
        <v>679</v>
      </c>
      <c r="F8" s="233"/>
      <c r="G8" s="58"/>
      <c r="H8" s="233"/>
      <c r="I8" s="308" t="s">
        <v>680</v>
      </c>
      <c r="J8" s="233"/>
      <c r="K8" s="58"/>
      <c r="L8" s="234"/>
    </row>
    <row r="9" spans="1:3" s="206" customFormat="1" ht="19.5" customHeight="1">
      <c r="A9" s="217" t="s">
        <v>23</v>
      </c>
      <c r="B9" s="217"/>
      <c r="C9" s="217"/>
    </row>
    <row r="10" spans="1:12" s="206" customFormat="1" ht="19.5" customHeight="1">
      <c r="A10" s="490" t="s">
        <v>1630</v>
      </c>
      <c r="B10" s="10"/>
      <c r="C10" s="10"/>
      <c r="D10" s="10"/>
      <c r="E10" s="10"/>
      <c r="F10" s="10"/>
      <c r="G10" s="10"/>
      <c r="H10" s="10"/>
      <c r="I10" s="10"/>
      <c r="J10" s="10"/>
      <c r="K10" s="10"/>
      <c r="L10" s="10"/>
    </row>
    <row r="11" spans="1:12" ht="15" customHeight="1">
      <c r="A11" s="10" t="s">
        <v>770</v>
      </c>
      <c r="B11" s="10"/>
      <c r="C11" s="10"/>
      <c r="D11" s="10"/>
      <c r="E11" s="10"/>
      <c r="F11" s="10"/>
      <c r="G11" s="10"/>
      <c r="H11" s="10"/>
      <c r="I11" s="10"/>
      <c r="J11" s="10"/>
      <c r="K11" s="10"/>
      <c r="L11" s="10"/>
    </row>
    <row r="12" spans="2:12" ht="19.5" customHeight="1">
      <c r="B12" s="244"/>
      <c r="C12" s="392" t="s">
        <v>681</v>
      </c>
      <c r="D12" s="86"/>
      <c r="E12" s="244" t="s">
        <v>700</v>
      </c>
      <c r="F12" s="86"/>
      <c r="G12" s="291" t="s">
        <v>682</v>
      </c>
      <c r="H12" s="291" t="s">
        <v>683</v>
      </c>
      <c r="I12" s="291" t="s">
        <v>684</v>
      </c>
      <c r="J12" s="291" t="s">
        <v>685</v>
      </c>
      <c r="K12" s="244" t="s">
        <v>703</v>
      </c>
      <c r="L12" s="86"/>
    </row>
    <row r="13" spans="2:12" ht="19.5" customHeight="1">
      <c r="B13" s="503"/>
      <c r="C13" s="503"/>
      <c r="D13" s="503"/>
      <c r="E13" s="711"/>
      <c r="F13" s="711"/>
      <c r="G13" s="398"/>
      <c r="H13" s="60"/>
      <c r="I13" s="54"/>
      <c r="J13" s="405"/>
      <c r="K13" s="536"/>
      <c r="L13" s="536"/>
    </row>
    <row r="14" spans="2:12" ht="19.5" customHeight="1">
      <c r="B14" s="503"/>
      <c r="C14" s="503"/>
      <c r="D14" s="503"/>
      <c r="E14" s="711"/>
      <c r="F14" s="711"/>
      <c r="G14" s="398"/>
      <c r="H14" s="60"/>
      <c r="I14" s="54"/>
      <c r="J14" s="405"/>
      <c r="K14" s="536"/>
      <c r="L14" s="536"/>
    </row>
    <row r="15" spans="1:12" s="10" customFormat="1" ht="19.5" customHeight="1">
      <c r="A15" s="1"/>
      <c r="B15" s="503"/>
      <c r="C15" s="503"/>
      <c r="D15" s="503"/>
      <c r="E15" s="711"/>
      <c r="F15" s="711"/>
      <c r="G15" s="398"/>
      <c r="H15" s="58"/>
      <c r="I15" s="54"/>
      <c r="J15" s="405"/>
      <c r="K15" s="536"/>
      <c r="L15" s="536"/>
    </row>
    <row r="16" spans="1:3" s="10" customFormat="1" ht="19.5" customHeight="1">
      <c r="A16" s="103" t="s">
        <v>23</v>
      </c>
      <c r="B16" s="103"/>
      <c r="C16" s="103"/>
    </row>
    <row r="17" s="14" customFormat="1" ht="19.5" customHeight="1">
      <c r="A17" s="393" t="s">
        <v>686</v>
      </c>
    </row>
    <row r="18" spans="1:2" s="14" customFormat="1" ht="15" customHeight="1">
      <c r="A18" s="14" t="s">
        <v>702</v>
      </c>
      <c r="B18" s="1"/>
    </row>
    <row r="19" spans="2:12" s="14" customFormat="1" ht="19.5" customHeight="1">
      <c r="B19" s="311" t="s">
        <v>687</v>
      </c>
      <c r="C19" s="245" t="s">
        <v>701</v>
      </c>
      <c r="D19" s="235"/>
      <c r="E19" s="245" t="s">
        <v>688</v>
      </c>
      <c r="F19" s="236"/>
      <c r="G19" s="237"/>
      <c r="H19" s="238"/>
      <c r="I19" s="238" t="s">
        <v>689</v>
      </c>
      <c r="J19" s="65"/>
      <c r="K19" s="238"/>
      <c r="L19" s="239"/>
    </row>
    <row r="20" spans="2:12" s="14" customFormat="1" ht="19.5" customHeight="1">
      <c r="B20" s="303" t="s">
        <v>690</v>
      </c>
      <c r="C20" s="503"/>
      <c r="D20" s="503"/>
      <c r="E20" s="240"/>
      <c r="F20" s="394" t="s">
        <v>557</v>
      </c>
      <c r="G20" s="58"/>
      <c r="H20" s="395" t="s">
        <v>691</v>
      </c>
      <c r="I20" s="58"/>
      <c r="J20" s="395" t="s">
        <v>692</v>
      </c>
      <c r="K20" s="54"/>
      <c r="L20" s="395" t="s">
        <v>684</v>
      </c>
    </row>
    <row r="21" spans="2:12" s="14" customFormat="1" ht="19.5" customHeight="1">
      <c r="B21" s="303" t="s">
        <v>693</v>
      </c>
      <c r="C21" s="503"/>
      <c r="D21" s="503"/>
      <c r="E21" s="240"/>
      <c r="F21" s="394" t="s">
        <v>557</v>
      </c>
      <c r="G21" s="58"/>
      <c r="H21" s="395" t="s">
        <v>691</v>
      </c>
      <c r="I21" s="58"/>
      <c r="J21" s="395" t="s">
        <v>692</v>
      </c>
      <c r="K21" s="54"/>
      <c r="L21" s="395" t="s">
        <v>684</v>
      </c>
    </row>
    <row r="22" spans="2:12" s="14" customFormat="1" ht="19.5" customHeight="1">
      <c r="B22" s="303" t="s">
        <v>694</v>
      </c>
      <c r="C22" s="503"/>
      <c r="D22" s="503"/>
      <c r="E22" s="240"/>
      <c r="F22" s="394" t="s">
        <v>557</v>
      </c>
      <c r="G22" s="58"/>
      <c r="H22" s="395" t="s">
        <v>691</v>
      </c>
      <c r="I22" s="58"/>
      <c r="J22" s="395" t="s">
        <v>692</v>
      </c>
      <c r="K22" s="54"/>
      <c r="L22" s="395" t="s">
        <v>684</v>
      </c>
    </row>
    <row r="23" spans="2:12" s="14" customFormat="1" ht="19.5" customHeight="1">
      <c r="B23" s="303" t="s">
        <v>695</v>
      </c>
      <c r="C23" s="503"/>
      <c r="D23" s="503"/>
      <c r="E23" s="240"/>
      <c r="F23" s="394" t="s">
        <v>557</v>
      </c>
      <c r="G23" s="58"/>
      <c r="H23" s="395" t="s">
        <v>691</v>
      </c>
      <c r="I23" s="58"/>
      <c r="J23" s="395" t="s">
        <v>692</v>
      </c>
      <c r="K23" s="54"/>
      <c r="L23" s="395" t="s">
        <v>684</v>
      </c>
    </row>
    <row r="24" spans="2:12" s="14" customFormat="1" ht="19.5" customHeight="1">
      <c r="B24" s="303" t="s">
        <v>696</v>
      </c>
      <c r="C24" s="503"/>
      <c r="D24" s="503"/>
      <c r="E24" s="240"/>
      <c r="F24" s="394" t="s">
        <v>557</v>
      </c>
      <c r="G24" s="58"/>
      <c r="H24" s="395" t="s">
        <v>691</v>
      </c>
      <c r="I24" s="58"/>
      <c r="J24" s="395" t="s">
        <v>692</v>
      </c>
      <c r="K24" s="54"/>
      <c r="L24" s="395" t="s">
        <v>684</v>
      </c>
    </row>
    <row r="25" spans="2:13" ht="19.5" customHeight="1">
      <c r="B25" s="79"/>
      <c r="C25" s="241"/>
      <c r="D25" s="87"/>
      <c r="E25" s="87"/>
      <c r="F25" s="242"/>
      <c r="G25" s="125"/>
      <c r="H25" s="9"/>
      <c r="I25" s="79"/>
      <c r="J25" s="9"/>
      <c r="K25" s="79"/>
      <c r="L25" s="9"/>
      <c r="M25" s="80"/>
    </row>
    <row r="26" spans="1:12" ht="16.5" customHeight="1">
      <c r="A26" s="10" t="s">
        <v>771</v>
      </c>
      <c r="B26" s="10"/>
      <c r="C26" s="10"/>
      <c r="D26" s="10"/>
      <c r="E26" s="10"/>
      <c r="F26" s="10"/>
      <c r="G26" s="10"/>
      <c r="H26" s="10"/>
      <c r="I26" s="10"/>
      <c r="J26" s="10"/>
      <c r="K26" s="10"/>
      <c r="L26" s="10"/>
    </row>
    <row r="27" spans="1:12" ht="15.75" customHeight="1">
      <c r="A27" s="10" t="s">
        <v>697</v>
      </c>
      <c r="B27" s="10"/>
      <c r="C27" s="10"/>
      <c r="D27" s="10"/>
      <c r="E27" s="10"/>
      <c r="F27" s="10"/>
      <c r="G27" s="10"/>
      <c r="H27" s="10"/>
      <c r="I27" s="10"/>
      <c r="J27" s="10"/>
      <c r="K27" s="10"/>
      <c r="L27" s="10"/>
    </row>
    <row r="28" spans="1:12" s="10" customFormat="1" ht="19.5" customHeight="1">
      <c r="A28" s="9" t="s">
        <v>23</v>
      </c>
      <c r="B28" s="58"/>
      <c r="D28" s="606"/>
      <c r="E28" s="606"/>
      <c r="F28" s="606"/>
      <c r="G28" s="606"/>
      <c r="H28" s="606"/>
      <c r="I28" s="606"/>
      <c r="J28" s="606"/>
      <c r="K28" s="606"/>
      <c r="L28" s="606"/>
    </row>
    <row r="29" spans="1:12" s="10" customFormat="1" ht="19.5" customHeight="1">
      <c r="A29" s="103"/>
      <c r="B29" s="103" t="s">
        <v>23</v>
      </c>
      <c r="C29" s="103"/>
      <c r="D29" s="606"/>
      <c r="E29" s="606"/>
      <c r="F29" s="606"/>
      <c r="G29" s="606"/>
      <c r="H29" s="606"/>
      <c r="I29" s="606"/>
      <c r="J29" s="606"/>
      <c r="K29" s="606"/>
      <c r="L29" s="606"/>
    </row>
  </sheetData>
  <sheetProtection/>
  <mergeCells count="17">
    <mergeCell ref="A1:L1"/>
    <mergeCell ref="D3:F3"/>
    <mergeCell ref="B13:D13"/>
    <mergeCell ref="E13:F13"/>
    <mergeCell ref="K13:L13"/>
    <mergeCell ref="B14:D14"/>
    <mergeCell ref="E14:F14"/>
    <mergeCell ref="K14:L14"/>
    <mergeCell ref="C23:D23"/>
    <mergeCell ref="C24:D24"/>
    <mergeCell ref="D28:L29"/>
    <mergeCell ref="B15:D15"/>
    <mergeCell ref="E15:F15"/>
    <mergeCell ref="K15:L15"/>
    <mergeCell ref="C20:D20"/>
    <mergeCell ref="C21:D21"/>
    <mergeCell ref="C22:D22"/>
  </mergeCells>
  <dataValidations count="5">
    <dataValidation type="list" allowBlank="1" showErrorMessage="1" errorTitle="入力規則違反" error="リストから選択してください" sqref="G20:G24 I20:I24 H25 J25 L25">
      <formula1>"○"</formula1>
      <formula2>0</formula2>
    </dataValidation>
    <dataValidation type="list" allowBlank="1" showErrorMessage="1" errorTitle="入力規則違反" error="リストから選択してください" sqref="G6:G8 K6:K8">
      <formula1>"有,無"</formula1>
      <formula2>0</formula2>
    </dataValidation>
    <dataValidation type="list" allowBlank="1" showErrorMessage="1" errorTitle="入力規則違反" error="リストから選択してください" sqref="B28">
      <formula1>"いる,いない"</formula1>
      <formula2>0</formula2>
    </dataValidation>
    <dataValidation type="list" allowBlank="1" showErrorMessage="1" errorTitle="入力規則違反" error="リストから選択してください" sqref="M25">
      <formula1>"ある,ない"</formula1>
      <formula2>0</formula2>
    </dataValidation>
    <dataValidation type="list" allowBlank="1" showErrorMessage="1" errorTitle="入力規則違反" error="リストから選択してください" sqref="H13:H15">
      <formula1>"有,無"</formula1>
      <formula2>0</formula2>
    </dataValidation>
  </dataValidations>
  <printOptions/>
  <pageMargins left="0.39375" right="0.39375" top="0.47" bottom="0.51" header="0.26" footer="0.23"/>
  <pageSetup fitToHeight="1" fitToWidth="1" horizontalDpi="300" verticalDpi="300" orientation="landscape" paperSize="9"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sheetPr codeName="Sheet37">
    <pageSetUpPr fitToPage="1"/>
  </sheetPr>
  <dimension ref="A1:L7"/>
  <sheetViews>
    <sheetView showGridLines="0" zoomScalePageLayoutView="0" workbookViewId="0" topLeftCell="A1">
      <selection activeCell="K19" sqref="K19"/>
    </sheetView>
  </sheetViews>
  <sheetFormatPr defaultColWidth="9.00390625" defaultRowHeight="13.5"/>
  <cols>
    <col min="1" max="6" width="9.00390625" style="1" customWidth="1"/>
    <col min="7" max="7" width="12.625" style="1" customWidth="1"/>
    <col min="8" max="10" width="9.00390625" style="1" customWidth="1"/>
    <col min="11" max="11" width="11.50390625" style="1" customWidth="1"/>
    <col min="12" max="16384" width="9.00390625" style="1" customWidth="1"/>
  </cols>
  <sheetData>
    <row r="1" spans="1:9" s="206" customFormat="1" ht="24.75" customHeight="1">
      <c r="A1" s="490" t="s">
        <v>1631</v>
      </c>
      <c r="B1" s="10"/>
      <c r="C1" s="10"/>
      <c r="D1" s="10"/>
      <c r="E1" s="10"/>
      <c r="F1" s="10"/>
      <c r="G1" s="10"/>
      <c r="H1" s="10"/>
      <c r="I1" s="10"/>
    </row>
    <row r="2" spans="1:3" s="206" customFormat="1" ht="24.75" customHeight="1">
      <c r="A2" s="103" t="s">
        <v>698</v>
      </c>
      <c r="B2" s="217"/>
      <c r="C2" s="217"/>
    </row>
    <row r="3" spans="1:12" s="206" customFormat="1" ht="24.75" customHeight="1">
      <c r="A3" s="217"/>
      <c r="B3" s="606"/>
      <c r="C3" s="606"/>
      <c r="D3" s="606"/>
      <c r="E3" s="606"/>
      <c r="F3" s="606"/>
      <c r="G3" s="606"/>
      <c r="H3" s="606"/>
      <c r="I3" s="606"/>
      <c r="J3" s="606"/>
      <c r="K3" s="606"/>
      <c r="L3" s="606"/>
    </row>
    <row r="4" spans="1:12" s="206" customFormat="1" ht="24.75" customHeight="1">
      <c r="A4" s="217"/>
      <c r="B4" s="606"/>
      <c r="C4" s="606"/>
      <c r="D4" s="606"/>
      <c r="E4" s="606"/>
      <c r="F4" s="606"/>
      <c r="G4" s="606"/>
      <c r="H4" s="606"/>
      <c r="I4" s="606"/>
      <c r="J4" s="606"/>
      <c r="K4" s="606"/>
      <c r="L4" s="606"/>
    </row>
    <row r="5" spans="1:12" s="206" customFormat="1" ht="16.5" customHeight="1">
      <c r="A5" s="217"/>
      <c r="B5" s="162"/>
      <c r="C5" s="162"/>
      <c r="D5" s="162"/>
      <c r="E5" s="162"/>
      <c r="F5" s="162"/>
      <c r="G5" s="162"/>
      <c r="H5" s="162"/>
      <c r="I5" s="162"/>
      <c r="J5" s="162"/>
      <c r="K5" s="162"/>
      <c r="L5" s="162"/>
    </row>
    <row r="6" s="206" customFormat="1" ht="24.75" customHeight="1">
      <c r="A6" s="10" t="s">
        <v>699</v>
      </c>
    </row>
    <row r="7" spans="1:9" s="206" customFormat="1" ht="24.75" customHeight="1">
      <c r="A7" s="217"/>
      <c r="B7" s="713"/>
      <c r="C7" s="713"/>
      <c r="D7" s="396" t="s">
        <v>649</v>
      </c>
      <c r="E7" s="396" t="s">
        <v>649</v>
      </c>
      <c r="F7" s="396" t="s">
        <v>649</v>
      </c>
      <c r="G7" s="396" t="s">
        <v>649</v>
      </c>
      <c r="H7" s="396" t="s">
        <v>649</v>
      </c>
      <c r="I7" s="396" t="s">
        <v>649</v>
      </c>
    </row>
  </sheetData>
  <sheetProtection/>
  <mergeCells count="2">
    <mergeCell ref="B7:C7"/>
    <mergeCell ref="B3:L4"/>
  </mergeCells>
  <printOptions/>
  <pageMargins left="0.39375" right="0.39375" top="0.5902777777777778" bottom="0.5118055555555555" header="0.5118055555555555" footer="0.5118055555555555"/>
  <pageSetup fitToHeight="1" fitToWidth="1" horizontalDpi="300" verticalDpi="300" orientation="landscape" paperSize="9"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sheetPr codeName="Sheet41"/>
  <dimension ref="A1:J1368"/>
  <sheetViews>
    <sheetView zoomScalePageLayoutView="0" workbookViewId="0" topLeftCell="A1337">
      <selection activeCell="L1346" sqref="L1346:L1347"/>
    </sheetView>
  </sheetViews>
  <sheetFormatPr defaultColWidth="9.00390625" defaultRowHeight="13.5"/>
  <sheetData>
    <row r="1" spans="1:10" ht="13.5">
      <c r="A1" t="s">
        <v>814</v>
      </c>
      <c r="B1" t="s">
        <v>815</v>
      </c>
      <c r="C1" t="s">
        <v>816</v>
      </c>
      <c r="D1" t="s">
        <v>817</v>
      </c>
      <c r="E1" t="s">
        <v>818</v>
      </c>
      <c r="F1" t="s">
        <v>819</v>
      </c>
      <c r="G1" t="s">
        <v>820</v>
      </c>
      <c r="H1" t="s">
        <v>821</v>
      </c>
      <c r="I1" t="s">
        <v>822</v>
      </c>
      <c r="J1" t="s">
        <v>823</v>
      </c>
    </row>
    <row r="2" spans="1:7" ht="13.5">
      <c r="A2" t="s">
        <v>824</v>
      </c>
      <c r="B2">
        <v>2</v>
      </c>
      <c r="C2" t="s">
        <v>825</v>
      </c>
      <c r="D2" s="434">
        <f>IF('P1'!I1&lt;&gt;"",'P1'!I1,"")</f>
      </c>
      <c r="E2" t="s">
        <v>826</v>
      </c>
      <c r="F2" t="s">
        <v>827</v>
      </c>
      <c r="G2" t="s">
        <v>1608</v>
      </c>
    </row>
    <row r="3" spans="1:6" ht="13.5">
      <c r="A3" t="s">
        <v>824</v>
      </c>
      <c r="B3">
        <v>4</v>
      </c>
      <c r="C3" t="s">
        <v>828</v>
      </c>
      <c r="D3" s="434">
        <f>IF('P1'!D3&lt;&gt;"",'P1'!D3,"")</f>
      </c>
      <c r="E3" t="s">
        <v>829</v>
      </c>
      <c r="F3" t="s">
        <v>827</v>
      </c>
    </row>
    <row r="4" spans="1:6" ht="13.5">
      <c r="A4" t="s">
        <v>824</v>
      </c>
      <c r="B4">
        <v>7</v>
      </c>
      <c r="C4" t="s">
        <v>830</v>
      </c>
      <c r="D4" s="434">
        <f>IF('P1'!D4&lt;&gt;"",'P1'!D4,"")</f>
      </c>
      <c r="E4" t="s">
        <v>829</v>
      </c>
      <c r="F4" t="s">
        <v>827</v>
      </c>
    </row>
    <row r="5" spans="1:6" ht="13.5">
      <c r="A5" t="s">
        <v>824</v>
      </c>
      <c r="B5">
        <v>9</v>
      </c>
      <c r="C5" t="s">
        <v>831</v>
      </c>
      <c r="D5" s="434">
        <f>IF('P1'!D5&lt;&gt;"",'P1'!D5,"")</f>
      </c>
      <c r="E5" t="s">
        <v>829</v>
      </c>
      <c r="F5" t="s">
        <v>827</v>
      </c>
    </row>
    <row r="6" spans="1:6" ht="13.5">
      <c r="A6" t="s">
        <v>824</v>
      </c>
      <c r="B6">
        <v>11</v>
      </c>
      <c r="C6" t="s">
        <v>832</v>
      </c>
      <c r="D6" s="435">
        <f>IF('P1'!D6&lt;&gt;"",'P1'!D6,"")</f>
      </c>
      <c r="E6" t="s">
        <v>829</v>
      </c>
      <c r="F6" t="s">
        <v>833</v>
      </c>
    </row>
    <row r="7" spans="1:6" ht="13.5">
      <c r="A7" t="s">
        <v>824</v>
      </c>
      <c r="B7">
        <v>13</v>
      </c>
      <c r="C7" t="s">
        <v>834</v>
      </c>
      <c r="D7" s="435">
        <f>IF('P1'!D7&lt;&gt;"",'P1'!D7,"")</f>
      </c>
      <c r="E7" t="s">
        <v>829</v>
      </c>
      <c r="F7" t="s">
        <v>833</v>
      </c>
    </row>
    <row r="8" spans="1:6" ht="13.5">
      <c r="A8" t="s">
        <v>824</v>
      </c>
      <c r="B8">
        <v>15</v>
      </c>
      <c r="C8" t="s">
        <v>835</v>
      </c>
      <c r="D8" s="434">
        <f>IF('P1'!H7&lt;&gt;"",'P1'!H7,"")</f>
      </c>
      <c r="E8" t="s">
        <v>829</v>
      </c>
      <c r="F8" t="s">
        <v>827</v>
      </c>
    </row>
    <row r="9" spans="1:6" ht="13.5">
      <c r="A9" t="s">
        <v>824</v>
      </c>
      <c r="B9">
        <v>18</v>
      </c>
      <c r="C9" t="s">
        <v>836</v>
      </c>
      <c r="D9" s="434">
        <f>IF('P1'!E8&lt;&gt;"",'P1'!E8,"")</f>
      </c>
      <c r="E9" t="s">
        <v>829</v>
      </c>
      <c r="F9" t="s">
        <v>827</v>
      </c>
    </row>
    <row r="10" spans="1:6" ht="13.5">
      <c r="A10" t="s">
        <v>824</v>
      </c>
      <c r="B10">
        <v>20</v>
      </c>
      <c r="C10" t="s">
        <v>837</v>
      </c>
      <c r="D10" s="434">
        <f>IF('P1'!H8&lt;&gt;"",'P1'!H8,"")</f>
      </c>
      <c r="E10" t="s">
        <v>829</v>
      </c>
      <c r="F10" t="s">
        <v>827</v>
      </c>
    </row>
    <row r="11" spans="1:6" ht="13.5">
      <c r="A11" t="s">
        <v>824</v>
      </c>
      <c r="B11">
        <v>22</v>
      </c>
      <c r="C11" t="s">
        <v>838</v>
      </c>
      <c r="D11" s="434">
        <f>IF('P1'!E9&lt;&gt;"",'P1'!E9,"")</f>
      </c>
      <c r="E11" t="s">
        <v>829</v>
      </c>
      <c r="F11" t="s">
        <v>827</v>
      </c>
    </row>
    <row r="12" spans="1:6" ht="13.5">
      <c r="A12" t="s">
        <v>824</v>
      </c>
      <c r="B12">
        <v>24</v>
      </c>
      <c r="C12" t="s">
        <v>839</v>
      </c>
      <c r="D12" s="434">
        <f>IF('P1'!H9&lt;&gt;"",'P1'!H9,"")</f>
      </c>
      <c r="E12" t="s">
        <v>829</v>
      </c>
      <c r="F12" t="s">
        <v>827</v>
      </c>
    </row>
    <row r="13" spans="1:6" ht="13.5">
      <c r="A13" t="s">
        <v>824</v>
      </c>
      <c r="B13">
        <v>27</v>
      </c>
      <c r="C13" t="s">
        <v>840</v>
      </c>
      <c r="D13" s="434">
        <f>IF('P1'!E10&lt;&gt;"",'P1'!E10,"")</f>
      </c>
      <c r="E13" t="s">
        <v>829</v>
      </c>
      <c r="F13" t="s">
        <v>827</v>
      </c>
    </row>
    <row r="14" spans="1:6" ht="13.5">
      <c r="A14" t="s">
        <v>824</v>
      </c>
      <c r="B14">
        <v>29</v>
      </c>
      <c r="C14" t="s">
        <v>841</v>
      </c>
      <c r="D14" s="434">
        <f>IF('P1'!H10&lt;&gt;"",'P1'!H10,"")</f>
      </c>
      <c r="E14" t="s">
        <v>829</v>
      </c>
      <c r="F14" t="s">
        <v>827</v>
      </c>
    </row>
    <row r="15" spans="1:6" ht="13.5">
      <c r="A15" t="s">
        <v>824</v>
      </c>
      <c r="B15">
        <v>31</v>
      </c>
      <c r="C15" t="s">
        <v>842</v>
      </c>
      <c r="D15" s="434">
        <f>IF('P1'!E11&lt;&gt;"",'P1'!E11,"")</f>
      </c>
      <c r="E15" t="s">
        <v>829</v>
      </c>
      <c r="F15" t="s">
        <v>827</v>
      </c>
    </row>
    <row r="16" spans="1:6" ht="13.5">
      <c r="A16" t="s">
        <v>824</v>
      </c>
      <c r="B16">
        <v>33</v>
      </c>
      <c r="C16" t="s">
        <v>843</v>
      </c>
      <c r="D16" s="434">
        <f>IF('P1'!H11&lt;&gt;"",'P1'!H11,"")</f>
      </c>
      <c r="E16" t="s">
        <v>829</v>
      </c>
      <c r="F16" t="s">
        <v>827</v>
      </c>
    </row>
    <row r="17" spans="1:6" ht="13.5">
      <c r="A17" t="s">
        <v>824</v>
      </c>
      <c r="B17">
        <v>36</v>
      </c>
      <c r="C17" t="s">
        <v>844</v>
      </c>
      <c r="D17" s="434">
        <f>IF('P1'!D12&lt;&gt;"",'P1'!D12,"")</f>
      </c>
      <c r="E17" t="s">
        <v>829</v>
      </c>
      <c r="F17" t="s">
        <v>827</v>
      </c>
    </row>
    <row r="18" spans="1:6" ht="13.5">
      <c r="A18" t="s">
        <v>824</v>
      </c>
      <c r="B18">
        <v>39</v>
      </c>
      <c r="C18" t="s">
        <v>845</v>
      </c>
      <c r="D18" s="435">
        <f>IF('P1'!H12&lt;&gt;"",'P1'!H12,"")</f>
      </c>
      <c r="E18" t="s">
        <v>829</v>
      </c>
      <c r="F18" t="s">
        <v>833</v>
      </c>
    </row>
    <row r="19" spans="1:6" ht="13.5">
      <c r="A19" t="s">
        <v>824</v>
      </c>
      <c r="B19">
        <v>41</v>
      </c>
      <c r="C19" t="s">
        <v>846</v>
      </c>
      <c r="D19" s="434">
        <f>IF('P1'!D13&lt;&gt;"",'P1'!D13,"")</f>
      </c>
      <c r="E19" t="s">
        <v>829</v>
      </c>
      <c r="F19" t="s">
        <v>827</v>
      </c>
    </row>
    <row r="20" spans="1:6" ht="13.5">
      <c r="A20" t="s">
        <v>824</v>
      </c>
      <c r="B20">
        <v>43</v>
      </c>
      <c r="C20" t="s">
        <v>847</v>
      </c>
      <c r="D20" s="435">
        <f>IF('P1'!H13&lt;&gt;"",'P1'!H13,"")</f>
      </c>
      <c r="E20" t="s">
        <v>829</v>
      </c>
      <c r="F20" t="s">
        <v>833</v>
      </c>
    </row>
    <row r="21" spans="1:6" ht="13.5">
      <c r="A21" t="s">
        <v>824</v>
      </c>
      <c r="B21">
        <v>45</v>
      </c>
      <c r="C21" t="s">
        <v>848</v>
      </c>
      <c r="D21" s="434">
        <f>IF('P1'!D14&lt;&gt;"",'P1'!D14,"")</f>
      </c>
      <c r="E21" t="s">
        <v>829</v>
      </c>
      <c r="F21" t="s">
        <v>827</v>
      </c>
    </row>
    <row r="22" spans="1:6" ht="13.5">
      <c r="A22" t="s">
        <v>824</v>
      </c>
      <c r="B22">
        <v>47</v>
      </c>
      <c r="C22" t="s">
        <v>849</v>
      </c>
      <c r="D22" s="436">
        <f>IF('P1'!G14&lt;&gt;"",'P1'!G14,"")</f>
      </c>
      <c r="E22" t="s">
        <v>829</v>
      </c>
      <c r="F22" t="s">
        <v>850</v>
      </c>
    </row>
    <row r="23" spans="1:6" ht="13.5">
      <c r="A23" t="s">
        <v>824</v>
      </c>
      <c r="B23">
        <v>49</v>
      </c>
      <c r="C23" t="s">
        <v>851</v>
      </c>
      <c r="D23" s="436">
        <f>IF('P1'!I14&lt;&gt;"",'P1'!I14,"")</f>
      </c>
      <c r="E23" t="s">
        <v>829</v>
      </c>
      <c r="F23" t="s">
        <v>850</v>
      </c>
    </row>
    <row r="24" spans="1:6" ht="13.5">
      <c r="A24" t="s">
        <v>824</v>
      </c>
      <c r="B24">
        <v>51</v>
      </c>
      <c r="C24" t="s">
        <v>852</v>
      </c>
      <c r="D24" s="434">
        <f>IF('P1'!D15&lt;&gt;"",'P1'!D15,"")</f>
      </c>
      <c r="E24" t="s">
        <v>829</v>
      </c>
      <c r="F24" t="s">
        <v>827</v>
      </c>
    </row>
    <row r="25" spans="1:6" ht="13.5">
      <c r="A25" t="s">
        <v>824</v>
      </c>
      <c r="B25">
        <v>54</v>
      </c>
      <c r="C25" t="s">
        <v>853</v>
      </c>
      <c r="D25" s="434">
        <f>IF('P1'!H15&lt;&gt;"",'P1'!H15,"")</f>
      </c>
      <c r="E25" t="s">
        <v>829</v>
      </c>
      <c r="F25" t="s">
        <v>827</v>
      </c>
    </row>
    <row r="26" spans="1:6" ht="13.5">
      <c r="A26" t="s">
        <v>824</v>
      </c>
      <c r="B26">
        <v>56</v>
      </c>
      <c r="C26" t="s">
        <v>854</v>
      </c>
      <c r="D26" s="434">
        <f>IF('P1'!H16&lt;&gt;"",'P1'!H16,"")</f>
      </c>
      <c r="E26" t="s">
        <v>829</v>
      </c>
      <c r="F26" t="s">
        <v>827</v>
      </c>
    </row>
    <row r="27" spans="1:6" ht="13.5">
      <c r="A27" t="s">
        <v>855</v>
      </c>
      <c r="B27">
        <v>71</v>
      </c>
      <c r="C27" t="s">
        <v>856</v>
      </c>
      <c r="D27" s="434">
        <f>IF('P2'!G1&lt;&gt;"",'P2'!G1,"")</f>
      </c>
      <c r="E27" t="s">
        <v>829</v>
      </c>
      <c r="F27" t="s">
        <v>827</v>
      </c>
    </row>
    <row r="28" spans="1:6" ht="13.5">
      <c r="A28" t="s">
        <v>855</v>
      </c>
      <c r="B28">
        <v>73</v>
      </c>
      <c r="C28" t="s">
        <v>857</v>
      </c>
      <c r="D28" s="434">
        <f>IF('P2'!K1&lt;&gt;"",'P2'!K1,"")</f>
      </c>
      <c r="E28" t="s">
        <v>829</v>
      </c>
      <c r="F28" t="s">
        <v>827</v>
      </c>
    </row>
    <row r="29" spans="1:6" ht="13.5">
      <c r="A29" t="s">
        <v>855</v>
      </c>
      <c r="B29">
        <v>92</v>
      </c>
      <c r="C29" t="s">
        <v>858</v>
      </c>
      <c r="D29" s="434">
        <f>IF('P2'!E6&lt;&gt;"",'P2'!E6,"")</f>
      </c>
      <c r="E29" t="s">
        <v>829</v>
      </c>
      <c r="F29" t="s">
        <v>827</v>
      </c>
    </row>
    <row r="30" spans="1:6" ht="13.5">
      <c r="A30" t="s">
        <v>855</v>
      </c>
      <c r="B30">
        <v>95</v>
      </c>
      <c r="C30" t="s">
        <v>859</v>
      </c>
      <c r="D30" s="434">
        <f>IF('P2'!H6&lt;&gt;"",'P2'!H6,"")</f>
      </c>
      <c r="E30" t="s">
        <v>829</v>
      </c>
      <c r="F30" t="s">
        <v>827</v>
      </c>
    </row>
    <row r="31" spans="1:6" ht="13.5">
      <c r="A31" t="s">
        <v>855</v>
      </c>
      <c r="B31">
        <v>99</v>
      </c>
      <c r="C31" t="s">
        <v>860</v>
      </c>
      <c r="D31" s="434">
        <f>IF('P2'!M6&lt;&gt;"",'P2'!M6,"")</f>
      </c>
      <c r="E31" t="s">
        <v>829</v>
      </c>
      <c r="F31" t="s">
        <v>827</v>
      </c>
    </row>
    <row r="32" spans="1:6" ht="13.5">
      <c r="A32" t="s">
        <v>855</v>
      </c>
      <c r="B32">
        <v>102</v>
      </c>
      <c r="C32" t="s">
        <v>861</v>
      </c>
      <c r="D32" s="434">
        <f>IF('P2'!P6&lt;&gt;"",'P2'!P6,"")</f>
      </c>
      <c r="E32" t="s">
        <v>829</v>
      </c>
      <c r="F32" t="s">
        <v>827</v>
      </c>
    </row>
    <row r="33" spans="1:6" ht="13.5">
      <c r="A33" t="s">
        <v>855</v>
      </c>
      <c r="B33">
        <v>105</v>
      </c>
      <c r="C33" t="s">
        <v>862</v>
      </c>
      <c r="D33" s="434">
        <f>IF('P2'!E7&lt;&gt;"",'P2'!E7,"")</f>
      </c>
      <c r="E33" t="s">
        <v>829</v>
      </c>
      <c r="F33" t="s">
        <v>827</v>
      </c>
    </row>
    <row r="34" spans="1:6" ht="13.5">
      <c r="A34" t="s">
        <v>855</v>
      </c>
      <c r="B34">
        <v>108</v>
      </c>
      <c r="C34" t="s">
        <v>863</v>
      </c>
      <c r="D34" s="434">
        <f>IF('P2'!H7&lt;&gt;"",'P2'!H7,"")</f>
      </c>
      <c r="E34" t="s">
        <v>829</v>
      </c>
      <c r="F34" t="s">
        <v>827</v>
      </c>
    </row>
    <row r="35" spans="1:6" ht="13.5">
      <c r="A35" t="s">
        <v>855</v>
      </c>
      <c r="B35">
        <v>111</v>
      </c>
      <c r="C35" t="s">
        <v>864</v>
      </c>
      <c r="D35" s="434">
        <f>IF('P2'!M7&lt;&gt;"",'P2'!M7,"")</f>
      </c>
      <c r="E35" t="s">
        <v>829</v>
      </c>
      <c r="F35" t="s">
        <v>827</v>
      </c>
    </row>
    <row r="36" spans="1:6" ht="13.5">
      <c r="A36" t="s">
        <v>855</v>
      </c>
      <c r="B36">
        <v>114</v>
      </c>
      <c r="C36" t="s">
        <v>865</v>
      </c>
      <c r="D36" s="434">
        <f>IF('P2'!P7&lt;&gt;"",'P2'!P7,"")</f>
      </c>
      <c r="E36" t="s">
        <v>829</v>
      </c>
      <c r="F36" t="s">
        <v>827</v>
      </c>
    </row>
    <row r="37" spans="1:6" ht="13.5">
      <c r="A37" t="s">
        <v>855</v>
      </c>
      <c r="B37">
        <v>117</v>
      </c>
      <c r="C37" t="s">
        <v>866</v>
      </c>
      <c r="D37" s="434">
        <f>IF('P2'!E8&lt;&gt;"",'P2'!E8,"")</f>
      </c>
      <c r="E37" t="s">
        <v>829</v>
      </c>
      <c r="F37" t="s">
        <v>827</v>
      </c>
    </row>
    <row r="38" spans="1:6" ht="13.5">
      <c r="A38" t="s">
        <v>855</v>
      </c>
      <c r="B38">
        <v>120</v>
      </c>
      <c r="C38" t="s">
        <v>867</v>
      </c>
      <c r="D38" s="434">
        <f>IF('P2'!H8&lt;&gt;"",'P2'!H8,"")</f>
      </c>
      <c r="E38" t="s">
        <v>829</v>
      </c>
      <c r="F38" t="s">
        <v>827</v>
      </c>
    </row>
    <row r="39" spans="1:6" ht="13.5">
      <c r="A39" t="s">
        <v>855</v>
      </c>
      <c r="B39">
        <v>123</v>
      </c>
      <c r="C39" t="s">
        <v>868</v>
      </c>
      <c r="D39" s="434">
        <f>IF('P2'!M8&lt;&gt;"",'P2'!M8,"")</f>
      </c>
      <c r="E39" t="s">
        <v>829</v>
      </c>
      <c r="F39" t="s">
        <v>827</v>
      </c>
    </row>
    <row r="40" spans="1:6" ht="13.5">
      <c r="A40" t="s">
        <v>855</v>
      </c>
      <c r="B40">
        <v>126</v>
      </c>
      <c r="C40" t="s">
        <v>869</v>
      </c>
      <c r="D40" s="434">
        <f>IF('P2'!P8&lt;&gt;"",'P2'!P8,"")</f>
      </c>
      <c r="E40" t="s">
        <v>829</v>
      </c>
      <c r="F40" t="s">
        <v>827</v>
      </c>
    </row>
    <row r="41" spans="1:6" ht="13.5">
      <c r="A41" t="s">
        <v>855</v>
      </c>
      <c r="B41">
        <v>129</v>
      </c>
      <c r="C41" t="s">
        <v>870</v>
      </c>
      <c r="D41" s="434">
        <f>IF('P2'!E9&lt;&gt;"",'P2'!E9,"")</f>
      </c>
      <c r="E41" t="s">
        <v>829</v>
      </c>
      <c r="F41" t="s">
        <v>827</v>
      </c>
    </row>
    <row r="42" spans="1:6" ht="13.5">
      <c r="A42" t="s">
        <v>855</v>
      </c>
      <c r="B42">
        <v>132</v>
      </c>
      <c r="C42" t="s">
        <v>871</v>
      </c>
      <c r="D42" s="434">
        <f>IF('P2'!H9&lt;&gt;"",'P2'!H9,"")</f>
      </c>
      <c r="E42" t="s">
        <v>829</v>
      </c>
      <c r="F42" t="s">
        <v>827</v>
      </c>
    </row>
    <row r="43" spans="1:6" ht="13.5">
      <c r="A43" t="s">
        <v>855</v>
      </c>
      <c r="B43">
        <v>135</v>
      </c>
      <c r="C43" t="s">
        <v>872</v>
      </c>
      <c r="D43" s="434">
        <f>IF('P2'!M9&lt;&gt;"",'P2'!M9,"")</f>
      </c>
      <c r="E43" t="s">
        <v>829</v>
      </c>
      <c r="F43" t="s">
        <v>827</v>
      </c>
    </row>
    <row r="44" spans="1:6" ht="13.5">
      <c r="A44" t="s">
        <v>855</v>
      </c>
      <c r="B44">
        <v>138</v>
      </c>
      <c r="C44" t="s">
        <v>873</v>
      </c>
      <c r="D44" s="434">
        <f>IF('P2'!P9&lt;&gt;"",'P2'!P9,"")</f>
      </c>
      <c r="E44" t="s">
        <v>829</v>
      </c>
      <c r="F44" t="s">
        <v>827</v>
      </c>
    </row>
    <row r="45" spans="1:6" ht="13.5">
      <c r="A45" t="s">
        <v>855</v>
      </c>
      <c r="B45">
        <v>141</v>
      </c>
      <c r="C45" t="s">
        <v>874</v>
      </c>
      <c r="D45" s="434">
        <f>IF('P2'!E10&lt;&gt;"",'P2'!E10,"")</f>
      </c>
      <c r="E45" t="s">
        <v>829</v>
      </c>
      <c r="F45" t="s">
        <v>827</v>
      </c>
    </row>
    <row r="46" spans="1:6" ht="13.5">
      <c r="A46" t="s">
        <v>855</v>
      </c>
      <c r="B46">
        <v>144</v>
      </c>
      <c r="C46" t="s">
        <v>875</v>
      </c>
      <c r="D46" s="434">
        <f>IF('P2'!H10&lt;&gt;"",'P2'!H10,"")</f>
      </c>
      <c r="E46" t="s">
        <v>829</v>
      </c>
      <c r="F46" t="s">
        <v>827</v>
      </c>
    </row>
    <row r="47" spans="1:6" ht="13.5">
      <c r="A47" t="s">
        <v>855</v>
      </c>
      <c r="B47">
        <v>147</v>
      </c>
      <c r="C47" t="s">
        <v>876</v>
      </c>
      <c r="D47" s="434">
        <f>IF('P2'!M10&lt;&gt;"",'P2'!M10,"")</f>
      </c>
      <c r="E47" t="s">
        <v>829</v>
      </c>
      <c r="F47" t="s">
        <v>827</v>
      </c>
    </row>
    <row r="48" spans="1:6" ht="13.5">
      <c r="A48" t="s">
        <v>855</v>
      </c>
      <c r="B48">
        <v>150</v>
      </c>
      <c r="C48" t="s">
        <v>877</v>
      </c>
      <c r="D48" s="434">
        <f>IF('P2'!P10&lt;&gt;"",'P2'!P10,"")</f>
      </c>
      <c r="E48" t="s">
        <v>829</v>
      </c>
      <c r="F48" t="s">
        <v>827</v>
      </c>
    </row>
    <row r="49" spans="1:6" ht="13.5">
      <c r="A49" t="s">
        <v>855</v>
      </c>
      <c r="B49">
        <v>154</v>
      </c>
      <c r="C49" t="s">
        <v>878</v>
      </c>
      <c r="D49" s="434">
        <f>IF('P2'!E11&lt;&gt;"",'P2'!E11,"")</f>
      </c>
      <c r="E49" t="s">
        <v>829</v>
      </c>
      <c r="F49" t="s">
        <v>827</v>
      </c>
    </row>
    <row r="50" spans="1:6" ht="13.5">
      <c r="A50" t="s">
        <v>855</v>
      </c>
      <c r="B50">
        <v>157</v>
      </c>
      <c r="C50" t="s">
        <v>879</v>
      </c>
      <c r="D50" s="434">
        <f>IF('P2'!H11&lt;&gt;"",'P2'!H11,"")</f>
      </c>
      <c r="E50" t="s">
        <v>829</v>
      </c>
      <c r="F50" t="s">
        <v>827</v>
      </c>
    </row>
    <row r="51" spans="1:6" ht="13.5">
      <c r="A51" t="s">
        <v>855</v>
      </c>
      <c r="B51">
        <v>160</v>
      </c>
      <c r="C51" t="s">
        <v>880</v>
      </c>
      <c r="D51" s="434">
        <f>IF('P2'!M11&lt;&gt;"",'P2'!M11,"")</f>
      </c>
      <c r="E51" t="s">
        <v>829</v>
      </c>
      <c r="F51" t="s">
        <v>827</v>
      </c>
    </row>
    <row r="52" spans="1:6" ht="13.5">
      <c r="A52" t="s">
        <v>855</v>
      </c>
      <c r="B52">
        <v>163</v>
      </c>
      <c r="C52" t="s">
        <v>881</v>
      </c>
      <c r="D52" s="434">
        <f>IF('P2'!P11&lt;&gt;"",'P2'!P11,"")</f>
      </c>
      <c r="E52" t="s">
        <v>829</v>
      </c>
      <c r="F52" t="s">
        <v>827</v>
      </c>
    </row>
    <row r="53" spans="1:6" ht="13.5">
      <c r="A53" t="s">
        <v>855</v>
      </c>
      <c r="B53">
        <v>167</v>
      </c>
      <c r="C53" t="s">
        <v>882</v>
      </c>
      <c r="D53" s="434">
        <f>IF('P2'!E12&lt;&gt;"",'P2'!E12,"")</f>
      </c>
      <c r="E53" t="s">
        <v>829</v>
      </c>
      <c r="F53" t="s">
        <v>827</v>
      </c>
    </row>
    <row r="54" spans="1:6" ht="13.5">
      <c r="A54" t="s">
        <v>855</v>
      </c>
      <c r="B54">
        <v>170</v>
      </c>
      <c r="C54" t="s">
        <v>883</v>
      </c>
      <c r="D54" s="434">
        <f>IF('P2'!H12&lt;&gt;"",'P2'!H12,"")</f>
      </c>
      <c r="E54" t="s">
        <v>829</v>
      </c>
      <c r="F54" t="s">
        <v>827</v>
      </c>
    </row>
    <row r="55" spans="1:6" ht="13.5">
      <c r="A55" t="s">
        <v>855</v>
      </c>
      <c r="B55">
        <v>173</v>
      </c>
      <c r="C55" t="s">
        <v>884</v>
      </c>
      <c r="D55" s="434">
        <f>IF('P2'!M12&lt;&gt;"",'P2'!M12,"")</f>
      </c>
      <c r="E55" t="s">
        <v>829</v>
      </c>
      <c r="F55" t="s">
        <v>827</v>
      </c>
    </row>
    <row r="56" spans="1:6" ht="13.5">
      <c r="A56" t="s">
        <v>855</v>
      </c>
      <c r="B56">
        <v>176</v>
      </c>
      <c r="C56" t="s">
        <v>885</v>
      </c>
      <c r="D56" s="434">
        <f>IF('P2'!P12&lt;&gt;"",'P2'!P12,"")</f>
      </c>
      <c r="E56" t="s">
        <v>829</v>
      </c>
      <c r="F56" t="s">
        <v>827</v>
      </c>
    </row>
    <row r="57" spans="1:6" ht="13.5">
      <c r="A57" t="s">
        <v>855</v>
      </c>
      <c r="B57">
        <v>180</v>
      </c>
      <c r="C57" t="s">
        <v>886</v>
      </c>
      <c r="D57" s="434">
        <f>IF('P2'!E13&lt;&gt;"",'P2'!E13,"")</f>
      </c>
      <c r="E57" t="s">
        <v>829</v>
      </c>
      <c r="F57" t="s">
        <v>827</v>
      </c>
    </row>
    <row r="58" spans="1:6" ht="13.5">
      <c r="A58" t="s">
        <v>855</v>
      </c>
      <c r="B58">
        <v>183</v>
      </c>
      <c r="C58" t="s">
        <v>887</v>
      </c>
      <c r="D58" s="434">
        <f>IF('P2'!H13&lt;&gt;"",'P2'!H13,"")</f>
      </c>
      <c r="E58" t="s">
        <v>829</v>
      </c>
      <c r="F58" t="s">
        <v>827</v>
      </c>
    </row>
    <row r="59" spans="1:6" ht="13.5">
      <c r="A59" t="s">
        <v>855</v>
      </c>
      <c r="B59">
        <v>186</v>
      </c>
      <c r="C59" t="s">
        <v>888</v>
      </c>
      <c r="D59" s="434">
        <f>IF('P2'!M13&lt;&gt;"",'P2'!M13,"")</f>
      </c>
      <c r="E59" t="s">
        <v>829</v>
      </c>
      <c r="F59" t="s">
        <v>827</v>
      </c>
    </row>
    <row r="60" spans="1:6" ht="13.5">
      <c r="A60" t="s">
        <v>855</v>
      </c>
      <c r="B60">
        <v>189</v>
      </c>
      <c r="C60" t="s">
        <v>889</v>
      </c>
      <c r="D60" s="434">
        <f>IF('P2'!P13&lt;&gt;"",'P2'!P13,"")</f>
      </c>
      <c r="E60" t="s">
        <v>829</v>
      </c>
      <c r="F60" t="s">
        <v>827</v>
      </c>
    </row>
    <row r="61" spans="1:6" ht="13.5">
      <c r="A61" t="s">
        <v>855</v>
      </c>
      <c r="B61">
        <v>193</v>
      </c>
      <c r="C61" t="s">
        <v>890</v>
      </c>
      <c r="D61" s="434">
        <f>IF('P2'!E14&lt;&gt;"",'P2'!E14,"")</f>
      </c>
      <c r="E61" t="s">
        <v>829</v>
      </c>
      <c r="F61" t="s">
        <v>827</v>
      </c>
    </row>
    <row r="62" spans="1:6" ht="13.5">
      <c r="A62" t="s">
        <v>855</v>
      </c>
      <c r="B62">
        <v>196</v>
      </c>
      <c r="C62" t="s">
        <v>891</v>
      </c>
      <c r="D62" s="434">
        <f>IF('P2'!H14&lt;&gt;"",'P2'!H14,"")</f>
      </c>
      <c r="E62" t="s">
        <v>829</v>
      </c>
      <c r="F62" t="s">
        <v>827</v>
      </c>
    </row>
    <row r="63" spans="1:6" ht="13.5">
      <c r="A63" t="s">
        <v>855</v>
      </c>
      <c r="B63">
        <v>199</v>
      </c>
      <c r="C63" t="s">
        <v>892</v>
      </c>
      <c r="D63" s="434">
        <f>IF('P2'!M14&lt;&gt;"",'P2'!M14,"")</f>
      </c>
      <c r="E63" t="s">
        <v>829</v>
      </c>
      <c r="F63" t="s">
        <v>827</v>
      </c>
    </row>
    <row r="64" spans="1:6" ht="13.5">
      <c r="A64" t="s">
        <v>855</v>
      </c>
      <c r="B64">
        <v>202</v>
      </c>
      <c r="C64" t="s">
        <v>893</v>
      </c>
      <c r="D64" s="434">
        <f>IF('P2'!P14&lt;&gt;"",'P2'!P14,"")</f>
      </c>
      <c r="E64" t="s">
        <v>829</v>
      </c>
      <c r="F64" t="s">
        <v>827</v>
      </c>
    </row>
    <row r="65" spans="1:6" ht="13.5">
      <c r="A65" t="s">
        <v>855</v>
      </c>
      <c r="B65">
        <v>205</v>
      </c>
      <c r="C65" t="s">
        <v>894</v>
      </c>
      <c r="D65" s="434">
        <f>IF('P2'!E15&lt;&gt;"",'P2'!E15,"")</f>
      </c>
      <c r="E65" t="s">
        <v>829</v>
      </c>
      <c r="F65" t="s">
        <v>827</v>
      </c>
    </row>
    <row r="66" spans="1:6" ht="13.5">
      <c r="A66" t="s">
        <v>855</v>
      </c>
      <c r="B66">
        <v>208</v>
      </c>
      <c r="C66" t="s">
        <v>895</v>
      </c>
      <c r="D66" s="434">
        <f>IF('P2'!H15&lt;&gt;"",'P2'!H15,"")</f>
      </c>
      <c r="E66" t="s">
        <v>829</v>
      </c>
      <c r="F66" t="s">
        <v>827</v>
      </c>
    </row>
    <row r="67" spans="1:6" ht="13.5">
      <c r="A67" t="s">
        <v>855</v>
      </c>
      <c r="B67">
        <v>211</v>
      </c>
      <c r="C67" t="s">
        <v>896</v>
      </c>
      <c r="D67" s="434">
        <f>IF('P2'!M15&lt;&gt;"",'P2'!M15,"")</f>
      </c>
      <c r="E67" t="s">
        <v>829</v>
      </c>
      <c r="F67" t="s">
        <v>827</v>
      </c>
    </row>
    <row r="68" spans="1:6" ht="13.5">
      <c r="A68" t="s">
        <v>855</v>
      </c>
      <c r="B68">
        <v>214</v>
      </c>
      <c r="C68" t="s">
        <v>897</v>
      </c>
      <c r="D68" s="434">
        <f>IF('P2'!P15&lt;&gt;"",'P2'!P15,"")</f>
      </c>
      <c r="E68" t="s">
        <v>829</v>
      </c>
      <c r="F68" t="s">
        <v>827</v>
      </c>
    </row>
    <row r="69" spans="1:6" ht="13.5">
      <c r="A69" t="s">
        <v>855</v>
      </c>
      <c r="B69">
        <v>217</v>
      </c>
      <c r="C69" t="s">
        <v>898</v>
      </c>
      <c r="D69" s="434">
        <f>IF('P2'!E16&lt;&gt;"",'P2'!E16,"")</f>
      </c>
      <c r="E69" t="s">
        <v>829</v>
      </c>
      <c r="F69" t="s">
        <v>827</v>
      </c>
    </row>
    <row r="70" spans="1:6" ht="13.5">
      <c r="A70" t="s">
        <v>855</v>
      </c>
      <c r="B70">
        <v>220</v>
      </c>
      <c r="C70" t="s">
        <v>899</v>
      </c>
      <c r="D70" s="434">
        <f>IF('P2'!H16&lt;&gt;"",'P2'!H16,"")</f>
      </c>
      <c r="E70" t="s">
        <v>829</v>
      </c>
      <c r="F70" t="s">
        <v>827</v>
      </c>
    </row>
    <row r="71" spans="1:6" ht="13.5">
      <c r="A71" t="s">
        <v>855</v>
      </c>
      <c r="B71">
        <v>223</v>
      </c>
      <c r="C71" t="s">
        <v>900</v>
      </c>
      <c r="D71" s="434">
        <f>IF('P2'!M16&lt;&gt;"",'P2'!M16,"")</f>
      </c>
      <c r="E71" t="s">
        <v>829</v>
      </c>
      <c r="F71" t="s">
        <v>827</v>
      </c>
    </row>
    <row r="72" spans="1:6" ht="13.5">
      <c r="A72" t="s">
        <v>855</v>
      </c>
      <c r="B72">
        <v>226</v>
      </c>
      <c r="C72" t="s">
        <v>901</v>
      </c>
      <c r="D72" s="434">
        <f>IF('P2'!P16&lt;&gt;"",'P2'!P16,"")</f>
      </c>
      <c r="E72" t="s">
        <v>829</v>
      </c>
      <c r="F72" t="s">
        <v>827</v>
      </c>
    </row>
    <row r="73" spans="1:6" ht="13.5">
      <c r="A73" t="s">
        <v>855</v>
      </c>
      <c r="B73">
        <v>229</v>
      </c>
      <c r="C73" t="s">
        <v>902</v>
      </c>
      <c r="D73" s="434">
        <f>IF('P2'!E17&lt;&gt;"",'P2'!E17,"")</f>
      </c>
      <c r="E73" t="s">
        <v>829</v>
      </c>
      <c r="F73" t="s">
        <v>827</v>
      </c>
    </row>
    <row r="74" spans="1:6" ht="13.5">
      <c r="A74" t="s">
        <v>855</v>
      </c>
      <c r="B74">
        <v>232</v>
      </c>
      <c r="C74" t="s">
        <v>903</v>
      </c>
      <c r="D74" s="434">
        <f>IF('P2'!H17&lt;&gt;"",'P2'!H17,"")</f>
      </c>
      <c r="E74" t="s">
        <v>829</v>
      </c>
      <c r="F74" t="s">
        <v>827</v>
      </c>
    </row>
    <row r="75" spans="1:6" ht="13.5">
      <c r="A75" t="s">
        <v>855</v>
      </c>
      <c r="B75">
        <v>235</v>
      </c>
      <c r="C75" t="s">
        <v>904</v>
      </c>
      <c r="D75" s="434">
        <f>IF('P2'!M17&lt;&gt;"",'P2'!M17,"")</f>
      </c>
      <c r="E75" t="s">
        <v>829</v>
      </c>
      <c r="F75" t="s">
        <v>827</v>
      </c>
    </row>
    <row r="76" spans="1:6" ht="13.5">
      <c r="A76" t="s">
        <v>855</v>
      </c>
      <c r="B76">
        <v>238</v>
      </c>
      <c r="C76" t="s">
        <v>905</v>
      </c>
      <c r="D76" s="434">
        <f>IF('P2'!P17&lt;&gt;"",'P2'!P17,"")</f>
      </c>
      <c r="E76" t="s">
        <v>829</v>
      </c>
      <c r="F76" t="s">
        <v>827</v>
      </c>
    </row>
    <row r="77" spans="1:6" ht="13.5">
      <c r="A77" t="s">
        <v>855</v>
      </c>
      <c r="B77">
        <v>241</v>
      </c>
      <c r="C77" t="s">
        <v>906</v>
      </c>
      <c r="D77" s="434">
        <f>IF('P2'!E18&lt;&gt;"",'P2'!E18,"")</f>
      </c>
      <c r="E77" t="s">
        <v>829</v>
      </c>
      <c r="F77" t="s">
        <v>827</v>
      </c>
    </row>
    <row r="78" spans="1:6" ht="13.5">
      <c r="A78" t="s">
        <v>855</v>
      </c>
      <c r="B78">
        <v>244</v>
      </c>
      <c r="C78" t="s">
        <v>907</v>
      </c>
      <c r="D78" s="434">
        <f>IF('P2'!H18&lt;&gt;"",'P2'!H18,"")</f>
      </c>
      <c r="E78" t="s">
        <v>829</v>
      </c>
      <c r="F78" t="s">
        <v>827</v>
      </c>
    </row>
    <row r="79" spans="1:6" ht="13.5">
      <c r="A79" t="s">
        <v>855</v>
      </c>
      <c r="B79">
        <v>247</v>
      </c>
      <c r="C79" t="s">
        <v>908</v>
      </c>
      <c r="D79" s="434">
        <f>IF('P2'!M18&lt;&gt;"",'P2'!M18,"")</f>
      </c>
      <c r="E79" t="s">
        <v>829</v>
      </c>
      <c r="F79" t="s">
        <v>827</v>
      </c>
    </row>
    <row r="80" spans="1:6" ht="13.5">
      <c r="A80" t="s">
        <v>855</v>
      </c>
      <c r="B80">
        <v>250</v>
      </c>
      <c r="C80" t="s">
        <v>909</v>
      </c>
      <c r="D80" s="434">
        <f>IF('P2'!P18&lt;&gt;"",'P2'!P18,"")</f>
      </c>
      <c r="E80" t="s">
        <v>829</v>
      </c>
      <c r="F80" t="s">
        <v>827</v>
      </c>
    </row>
    <row r="81" spans="1:6" ht="13.5">
      <c r="A81" t="s">
        <v>855</v>
      </c>
      <c r="B81">
        <v>253</v>
      </c>
      <c r="C81" t="s">
        <v>910</v>
      </c>
      <c r="D81" s="434">
        <f>IF('P2'!E19&lt;&gt;"",'P2'!E19,"")</f>
      </c>
      <c r="E81" t="s">
        <v>829</v>
      </c>
      <c r="F81" t="s">
        <v>827</v>
      </c>
    </row>
    <row r="82" spans="1:6" ht="13.5">
      <c r="A82" t="s">
        <v>855</v>
      </c>
      <c r="B82">
        <v>256</v>
      </c>
      <c r="C82" t="s">
        <v>911</v>
      </c>
      <c r="D82" s="434">
        <f>IF('P2'!H19&lt;&gt;"",'P2'!H19,"")</f>
      </c>
      <c r="E82" t="s">
        <v>829</v>
      </c>
      <c r="F82" t="s">
        <v>827</v>
      </c>
    </row>
    <row r="83" spans="1:6" ht="13.5">
      <c r="A83" t="s">
        <v>855</v>
      </c>
      <c r="B83">
        <v>259</v>
      </c>
      <c r="C83" t="s">
        <v>912</v>
      </c>
      <c r="D83" s="434">
        <f>IF('P2'!M19&lt;&gt;"",'P2'!M19,"")</f>
      </c>
      <c r="E83" t="s">
        <v>829</v>
      </c>
      <c r="F83" t="s">
        <v>827</v>
      </c>
    </row>
    <row r="84" spans="1:6" ht="13.5">
      <c r="A84" t="s">
        <v>855</v>
      </c>
      <c r="B84">
        <v>262</v>
      </c>
      <c r="C84" t="s">
        <v>913</v>
      </c>
      <c r="D84" s="434">
        <f>IF('P2'!P19&lt;&gt;"",'P2'!P19,"")</f>
      </c>
      <c r="E84" t="s">
        <v>829</v>
      </c>
      <c r="F84" t="s">
        <v>827</v>
      </c>
    </row>
    <row r="85" spans="1:6" ht="13.5">
      <c r="A85" t="s">
        <v>855</v>
      </c>
      <c r="B85">
        <v>265</v>
      </c>
      <c r="C85" t="s">
        <v>914</v>
      </c>
      <c r="D85" s="434">
        <f>IF('P2'!E20&lt;&gt;"",'P2'!E20,"")</f>
      </c>
      <c r="E85" t="s">
        <v>829</v>
      </c>
      <c r="F85" t="s">
        <v>827</v>
      </c>
    </row>
    <row r="86" spans="1:6" ht="13.5">
      <c r="A86" t="s">
        <v>855</v>
      </c>
      <c r="B86">
        <v>268</v>
      </c>
      <c r="C86" t="s">
        <v>915</v>
      </c>
      <c r="D86" s="434">
        <f>IF('P2'!H20&lt;&gt;"",'P2'!H20,"")</f>
      </c>
      <c r="E86" t="s">
        <v>829</v>
      </c>
      <c r="F86" t="s">
        <v>827</v>
      </c>
    </row>
    <row r="87" spans="1:6" ht="13.5">
      <c r="A87" t="s">
        <v>855</v>
      </c>
      <c r="B87">
        <v>271</v>
      </c>
      <c r="C87" t="s">
        <v>916</v>
      </c>
      <c r="D87" s="434">
        <f>IF('P2'!M20&lt;&gt;"",'P2'!M20,"")</f>
      </c>
      <c r="E87" t="s">
        <v>829</v>
      </c>
      <c r="F87" t="s">
        <v>827</v>
      </c>
    </row>
    <row r="88" spans="1:6" ht="13.5">
      <c r="A88" t="s">
        <v>855</v>
      </c>
      <c r="B88">
        <v>274</v>
      </c>
      <c r="C88" t="s">
        <v>917</v>
      </c>
      <c r="D88" s="434">
        <f>IF('P2'!P20&lt;&gt;"",'P2'!P20,"")</f>
      </c>
      <c r="E88" t="s">
        <v>829</v>
      </c>
      <c r="F88" t="s">
        <v>827</v>
      </c>
    </row>
    <row r="89" spans="1:6" ht="13.5">
      <c r="A89" t="s">
        <v>855</v>
      </c>
      <c r="B89">
        <v>277</v>
      </c>
      <c r="C89" t="s">
        <v>918</v>
      </c>
      <c r="D89" s="434">
        <f>IF('P2'!E21&lt;&gt;"",'P2'!E21,"")</f>
      </c>
      <c r="E89" t="s">
        <v>829</v>
      </c>
      <c r="F89" t="s">
        <v>827</v>
      </c>
    </row>
    <row r="90" spans="1:6" ht="13.5">
      <c r="A90" t="s">
        <v>855</v>
      </c>
      <c r="B90">
        <v>280</v>
      </c>
      <c r="C90" t="s">
        <v>919</v>
      </c>
      <c r="D90" s="434">
        <f>IF('P2'!H21&lt;&gt;"",'P2'!H21,"")</f>
      </c>
      <c r="E90" t="s">
        <v>829</v>
      </c>
      <c r="F90" t="s">
        <v>827</v>
      </c>
    </row>
    <row r="91" spans="1:6" ht="13.5">
      <c r="A91" t="s">
        <v>855</v>
      </c>
      <c r="B91">
        <v>283</v>
      </c>
      <c r="C91" t="s">
        <v>920</v>
      </c>
      <c r="D91" s="434">
        <f>IF('P2'!M21&lt;&gt;"",'P2'!M21,"")</f>
      </c>
      <c r="E91" t="s">
        <v>829</v>
      </c>
      <c r="F91" t="s">
        <v>827</v>
      </c>
    </row>
    <row r="92" spans="1:6" ht="13.5">
      <c r="A92" t="s">
        <v>855</v>
      </c>
      <c r="B92">
        <v>286</v>
      </c>
      <c r="C92" t="s">
        <v>921</v>
      </c>
      <c r="D92" s="434">
        <f>IF('P2'!P21&lt;&gt;"",'P2'!P21,"")</f>
      </c>
      <c r="E92" t="s">
        <v>829</v>
      </c>
      <c r="F92" t="s">
        <v>827</v>
      </c>
    </row>
    <row r="93" spans="1:6" ht="13.5">
      <c r="A93" t="s">
        <v>855</v>
      </c>
      <c r="B93">
        <v>289</v>
      </c>
      <c r="C93" t="s">
        <v>922</v>
      </c>
      <c r="D93" s="434">
        <f>IF('P2'!E22&lt;&gt;"",'P2'!E22,"")</f>
      </c>
      <c r="E93" t="s">
        <v>829</v>
      </c>
      <c r="F93" t="s">
        <v>827</v>
      </c>
    </row>
    <row r="94" spans="1:6" ht="13.5">
      <c r="A94" t="s">
        <v>855</v>
      </c>
      <c r="B94">
        <v>292</v>
      </c>
      <c r="C94" t="s">
        <v>923</v>
      </c>
      <c r="D94" s="434">
        <f>IF('P2'!H22&lt;&gt;"",'P2'!H22,"")</f>
      </c>
      <c r="E94" t="s">
        <v>829</v>
      </c>
      <c r="F94" t="s">
        <v>827</v>
      </c>
    </row>
    <row r="95" spans="1:6" ht="13.5">
      <c r="A95" t="s">
        <v>855</v>
      </c>
      <c r="B95">
        <v>295</v>
      </c>
      <c r="C95" t="s">
        <v>924</v>
      </c>
      <c r="D95" s="434">
        <f>IF('P2'!M22&lt;&gt;"",'P2'!M22,"")</f>
      </c>
      <c r="E95" t="s">
        <v>829</v>
      </c>
      <c r="F95" t="s">
        <v>827</v>
      </c>
    </row>
    <row r="96" spans="1:6" ht="13.5">
      <c r="A96" t="s">
        <v>855</v>
      </c>
      <c r="B96">
        <v>298</v>
      </c>
      <c r="C96" t="s">
        <v>925</v>
      </c>
      <c r="D96" s="434">
        <f>IF('P2'!P22&lt;&gt;"",'P2'!P22,"")</f>
      </c>
      <c r="E96" t="s">
        <v>829</v>
      </c>
      <c r="F96" t="s">
        <v>827</v>
      </c>
    </row>
    <row r="97" spans="1:6" ht="13.5">
      <c r="A97" t="s">
        <v>855</v>
      </c>
      <c r="B97">
        <v>301</v>
      </c>
      <c r="C97" t="s">
        <v>926</v>
      </c>
      <c r="D97" s="434">
        <f>IF('P2'!E23&lt;&gt;"",'P2'!E23,"")</f>
      </c>
      <c r="E97" t="s">
        <v>829</v>
      </c>
      <c r="F97" t="s">
        <v>827</v>
      </c>
    </row>
    <row r="98" spans="1:6" ht="13.5">
      <c r="A98" t="s">
        <v>855</v>
      </c>
      <c r="B98">
        <v>302</v>
      </c>
      <c r="C98" t="s">
        <v>927</v>
      </c>
      <c r="D98" s="434">
        <f>IF('P2'!F23&lt;&gt;"",'P2'!F23,"")</f>
      </c>
      <c r="E98" t="s">
        <v>829</v>
      </c>
      <c r="F98" t="s">
        <v>827</v>
      </c>
    </row>
    <row r="99" spans="1:6" ht="13.5">
      <c r="A99" t="s">
        <v>855</v>
      </c>
      <c r="B99">
        <v>303</v>
      </c>
      <c r="C99" t="s">
        <v>928</v>
      </c>
      <c r="D99" s="434">
        <f>IF('P2'!G23&lt;&gt;"",'P2'!G23,"")</f>
      </c>
      <c r="E99" t="s">
        <v>829</v>
      </c>
      <c r="F99" t="s">
        <v>827</v>
      </c>
    </row>
    <row r="100" spans="1:6" ht="13.5">
      <c r="A100" t="s">
        <v>855</v>
      </c>
      <c r="B100">
        <v>304</v>
      </c>
      <c r="C100" t="s">
        <v>929</v>
      </c>
      <c r="D100" s="434">
        <f>IF('P2'!H23&lt;&gt;"",'P2'!H23,"")</f>
      </c>
      <c r="E100" t="s">
        <v>829</v>
      </c>
      <c r="F100" t="s">
        <v>827</v>
      </c>
    </row>
    <row r="101" spans="1:6" ht="13.5">
      <c r="A101" t="s">
        <v>855</v>
      </c>
      <c r="B101">
        <v>307</v>
      </c>
      <c r="C101" t="s">
        <v>930</v>
      </c>
      <c r="D101" s="434">
        <f>IF('P2'!M23&lt;&gt;"",'P2'!M23,"")</f>
      </c>
      <c r="E101" t="s">
        <v>829</v>
      </c>
      <c r="F101" t="s">
        <v>827</v>
      </c>
    </row>
    <row r="102" spans="1:6" ht="13.5">
      <c r="A102" t="s">
        <v>855</v>
      </c>
      <c r="B102">
        <v>310</v>
      </c>
      <c r="C102" t="s">
        <v>931</v>
      </c>
      <c r="D102" s="434">
        <f>IF('P2'!P23&lt;&gt;"",'P2'!P23,"")</f>
      </c>
      <c r="E102" t="s">
        <v>829</v>
      </c>
      <c r="F102" t="s">
        <v>827</v>
      </c>
    </row>
    <row r="103" spans="1:6" ht="13.5">
      <c r="A103" t="s">
        <v>855</v>
      </c>
      <c r="B103">
        <v>313</v>
      </c>
      <c r="C103" t="s">
        <v>932</v>
      </c>
      <c r="D103" s="434">
        <f>IF('P2'!E24&lt;&gt;"",'P2'!E24,"")</f>
      </c>
      <c r="E103" t="s">
        <v>829</v>
      </c>
      <c r="F103" t="s">
        <v>827</v>
      </c>
    </row>
    <row r="104" spans="1:6" ht="13.5">
      <c r="A104" t="s">
        <v>855</v>
      </c>
      <c r="B104">
        <v>316</v>
      </c>
      <c r="C104" t="s">
        <v>933</v>
      </c>
      <c r="D104" s="434">
        <f>IF('P2'!H24&lt;&gt;"",'P2'!H24,"")</f>
      </c>
      <c r="E104" t="s">
        <v>829</v>
      </c>
      <c r="F104" t="s">
        <v>827</v>
      </c>
    </row>
    <row r="105" spans="1:6" ht="13.5">
      <c r="A105" t="s">
        <v>855</v>
      </c>
      <c r="B105">
        <v>319</v>
      </c>
      <c r="C105" t="s">
        <v>934</v>
      </c>
      <c r="D105" s="434">
        <f>IF('P2'!M24&lt;&gt;"",'P2'!M24,"")</f>
      </c>
      <c r="E105" t="s">
        <v>829</v>
      </c>
      <c r="F105" t="s">
        <v>827</v>
      </c>
    </row>
    <row r="106" spans="1:6" ht="13.5">
      <c r="A106" t="s">
        <v>855</v>
      </c>
      <c r="B106">
        <v>322</v>
      </c>
      <c r="C106" t="s">
        <v>935</v>
      </c>
      <c r="D106" s="434">
        <f>IF('P2'!P24&lt;&gt;"",'P2'!P24,"")</f>
      </c>
      <c r="E106" t="s">
        <v>829</v>
      </c>
      <c r="F106" t="s">
        <v>827</v>
      </c>
    </row>
    <row r="107" spans="1:6" ht="13.5">
      <c r="A107" t="s">
        <v>855</v>
      </c>
      <c r="B107">
        <v>325</v>
      </c>
      <c r="C107" t="s">
        <v>936</v>
      </c>
      <c r="D107" s="434">
        <f>IF('P2'!E25&lt;&gt;"",'P2'!E25,"")</f>
      </c>
      <c r="E107" t="s">
        <v>829</v>
      </c>
      <c r="F107" t="s">
        <v>827</v>
      </c>
    </row>
    <row r="108" spans="1:6" ht="13.5">
      <c r="A108" t="s">
        <v>855</v>
      </c>
      <c r="B108">
        <v>328</v>
      </c>
      <c r="C108" t="s">
        <v>937</v>
      </c>
      <c r="D108" s="434">
        <f>IF('P2'!H25&lt;&gt;"",'P2'!H25,"")</f>
      </c>
      <c r="E108" t="s">
        <v>829</v>
      </c>
      <c r="F108" t="s">
        <v>827</v>
      </c>
    </row>
    <row r="109" spans="1:6" ht="13.5">
      <c r="A109" t="s">
        <v>855</v>
      </c>
      <c r="B109">
        <v>331</v>
      </c>
      <c r="C109" t="s">
        <v>938</v>
      </c>
      <c r="D109" s="434">
        <f>IF('P2'!M25&lt;&gt;"",'P2'!M25,"")</f>
      </c>
      <c r="E109" t="s">
        <v>829</v>
      </c>
      <c r="F109" t="s">
        <v>827</v>
      </c>
    </row>
    <row r="110" spans="1:6" ht="13.5">
      <c r="A110" t="s">
        <v>855</v>
      </c>
      <c r="B110">
        <v>334</v>
      </c>
      <c r="C110" t="s">
        <v>939</v>
      </c>
      <c r="D110" s="434">
        <f>IF('P2'!P25&lt;&gt;"",'P2'!P25,"")</f>
      </c>
      <c r="E110" t="s">
        <v>829</v>
      </c>
      <c r="F110" t="s">
        <v>827</v>
      </c>
    </row>
    <row r="111" spans="1:6" ht="13.5">
      <c r="A111" t="s">
        <v>855</v>
      </c>
      <c r="B111">
        <v>337</v>
      </c>
      <c r="C111" t="s">
        <v>940</v>
      </c>
      <c r="D111" s="434">
        <f>IF('P2'!E26&lt;&gt;"",'P2'!E26,"")</f>
      </c>
      <c r="E111" t="s">
        <v>829</v>
      </c>
      <c r="F111" t="s">
        <v>827</v>
      </c>
    </row>
    <row r="112" spans="1:6" ht="13.5">
      <c r="A112" t="s">
        <v>855</v>
      </c>
      <c r="B112">
        <v>340</v>
      </c>
      <c r="C112" t="s">
        <v>941</v>
      </c>
      <c r="D112" s="434">
        <f>IF('P2'!H26&lt;&gt;"",'P2'!H26,"")</f>
      </c>
      <c r="E112" t="s">
        <v>829</v>
      </c>
      <c r="F112" t="s">
        <v>827</v>
      </c>
    </row>
    <row r="113" spans="1:6" ht="13.5">
      <c r="A113" t="s">
        <v>855</v>
      </c>
      <c r="B113">
        <v>343</v>
      </c>
      <c r="C113" t="s">
        <v>942</v>
      </c>
      <c r="D113" s="434">
        <f>IF('P2'!E27&lt;&gt;"",'P2'!E27,"")</f>
      </c>
      <c r="E113" t="s">
        <v>829</v>
      </c>
      <c r="F113" t="s">
        <v>827</v>
      </c>
    </row>
    <row r="114" spans="1:6" ht="13.5">
      <c r="A114" t="s">
        <v>855</v>
      </c>
      <c r="B114">
        <v>346</v>
      </c>
      <c r="C114" t="s">
        <v>943</v>
      </c>
      <c r="D114" s="434">
        <f>IF('P2'!H27&lt;&gt;"",'P2'!H27,"")</f>
      </c>
      <c r="E114" t="s">
        <v>829</v>
      </c>
      <c r="F114" t="s">
        <v>827</v>
      </c>
    </row>
    <row r="115" spans="1:6" ht="13.5">
      <c r="A115" t="s">
        <v>855</v>
      </c>
      <c r="B115">
        <v>349</v>
      </c>
      <c r="C115" t="s">
        <v>944</v>
      </c>
      <c r="D115" s="434">
        <f>IF('P2'!E28&lt;&gt;"",'P2'!E28,"")</f>
      </c>
      <c r="E115" t="s">
        <v>829</v>
      </c>
      <c r="F115" t="s">
        <v>827</v>
      </c>
    </row>
    <row r="116" spans="1:6" ht="13.5">
      <c r="A116" t="s">
        <v>855</v>
      </c>
      <c r="B116">
        <v>352</v>
      </c>
      <c r="C116" t="s">
        <v>945</v>
      </c>
      <c r="D116" s="434">
        <f>IF('P2'!H28&lt;&gt;"",'P2'!H28,"")</f>
      </c>
      <c r="E116" t="s">
        <v>829</v>
      </c>
      <c r="F116" t="s">
        <v>827</v>
      </c>
    </row>
    <row r="117" spans="1:6" ht="13.5">
      <c r="A117" t="s">
        <v>855</v>
      </c>
      <c r="B117">
        <v>356</v>
      </c>
      <c r="C117" t="s">
        <v>946</v>
      </c>
      <c r="D117" s="434">
        <f>IF('P2'!E29&lt;&gt;"",'P2'!E29,"")</f>
      </c>
      <c r="E117" t="s">
        <v>829</v>
      </c>
      <c r="F117" t="s">
        <v>827</v>
      </c>
    </row>
    <row r="118" spans="1:6" ht="13.5">
      <c r="A118" t="s">
        <v>855</v>
      </c>
      <c r="B118">
        <v>359</v>
      </c>
      <c r="C118" t="s">
        <v>947</v>
      </c>
      <c r="D118" s="434">
        <f>IF('P2'!H29&lt;&gt;"",'P2'!H29,"")</f>
      </c>
      <c r="E118" t="s">
        <v>829</v>
      </c>
      <c r="F118" t="s">
        <v>827</v>
      </c>
    </row>
    <row r="119" spans="1:6" ht="13.5">
      <c r="A119" t="s">
        <v>855</v>
      </c>
      <c r="B119">
        <v>363</v>
      </c>
      <c r="C119" t="s">
        <v>948</v>
      </c>
      <c r="D119" s="434">
        <f>IF('P2'!E30&lt;&gt;"",'P2'!E30,"")</f>
      </c>
      <c r="E119" t="s">
        <v>829</v>
      </c>
      <c r="F119" t="s">
        <v>827</v>
      </c>
    </row>
    <row r="120" spans="1:6" ht="13.5">
      <c r="A120" t="s">
        <v>855</v>
      </c>
      <c r="B120">
        <v>368</v>
      </c>
      <c r="C120" t="s">
        <v>949</v>
      </c>
      <c r="D120" s="434">
        <f>IF('P2'!E31&lt;&gt;"",'P2'!E31,"")</f>
      </c>
      <c r="E120" t="s">
        <v>829</v>
      </c>
      <c r="F120" t="s">
        <v>827</v>
      </c>
    </row>
    <row r="121" spans="1:6" ht="13.5">
      <c r="A121" t="s">
        <v>855</v>
      </c>
      <c r="B121">
        <v>371</v>
      </c>
      <c r="C121" t="s">
        <v>950</v>
      </c>
      <c r="D121" s="434">
        <f>IF('P2'!H31&lt;&gt;"",'P2'!H31,"")</f>
      </c>
      <c r="E121" t="s">
        <v>829</v>
      </c>
      <c r="F121" t="s">
        <v>827</v>
      </c>
    </row>
    <row r="122" spans="1:6" ht="13.5">
      <c r="A122" t="s">
        <v>855</v>
      </c>
      <c r="B122">
        <v>375</v>
      </c>
      <c r="C122" t="s">
        <v>951</v>
      </c>
      <c r="D122" s="434">
        <f>IF('P2'!E32&lt;&gt;"",'P2'!E32,"")</f>
      </c>
      <c r="E122" t="s">
        <v>829</v>
      </c>
      <c r="F122" t="s">
        <v>827</v>
      </c>
    </row>
    <row r="123" spans="1:6" ht="13.5">
      <c r="A123" t="s">
        <v>855</v>
      </c>
      <c r="B123">
        <v>378</v>
      </c>
      <c r="C123" t="s">
        <v>952</v>
      </c>
      <c r="D123" s="434">
        <f>IF('P2'!H32&lt;&gt;"",'P2'!H32,"")</f>
      </c>
      <c r="E123" t="s">
        <v>829</v>
      </c>
      <c r="F123" t="s">
        <v>827</v>
      </c>
    </row>
    <row r="124" spans="1:6" ht="13.5">
      <c r="A124" t="s">
        <v>855</v>
      </c>
      <c r="B124">
        <v>381</v>
      </c>
      <c r="C124" t="s">
        <v>953</v>
      </c>
      <c r="D124" s="434">
        <f>IF('P2'!E33&lt;&gt;"",'P2'!E33,"")</f>
      </c>
      <c r="E124" t="s">
        <v>829</v>
      </c>
      <c r="F124" t="s">
        <v>827</v>
      </c>
    </row>
    <row r="125" spans="1:6" ht="13.5">
      <c r="A125" t="s">
        <v>855</v>
      </c>
      <c r="B125">
        <v>384</v>
      </c>
      <c r="C125" t="s">
        <v>954</v>
      </c>
      <c r="D125" s="434">
        <f>IF('P2'!H33&lt;&gt;"",'P2'!H33,"")</f>
      </c>
      <c r="E125" t="s">
        <v>829</v>
      </c>
      <c r="F125" t="s">
        <v>827</v>
      </c>
    </row>
    <row r="126" spans="1:6" ht="13.5">
      <c r="A126" t="s">
        <v>855</v>
      </c>
      <c r="B126">
        <v>387</v>
      </c>
      <c r="C126" t="s">
        <v>955</v>
      </c>
      <c r="D126" s="434">
        <f>IF('P2'!E34&lt;&gt;"",'P2'!E34,"")</f>
      </c>
      <c r="E126" t="s">
        <v>829</v>
      </c>
      <c r="F126" t="s">
        <v>827</v>
      </c>
    </row>
    <row r="127" spans="1:6" ht="13.5">
      <c r="A127" t="s">
        <v>855</v>
      </c>
      <c r="B127">
        <v>390</v>
      </c>
      <c r="C127" t="s">
        <v>956</v>
      </c>
      <c r="D127" s="434">
        <f>IF('P2'!H34&lt;&gt;"",'P2'!H34,"")</f>
      </c>
      <c r="E127" t="s">
        <v>829</v>
      </c>
      <c r="F127" t="s">
        <v>827</v>
      </c>
    </row>
    <row r="128" spans="1:6" ht="13.5">
      <c r="A128" t="s">
        <v>855</v>
      </c>
      <c r="B128">
        <v>393</v>
      </c>
      <c r="C128" t="s">
        <v>957</v>
      </c>
      <c r="D128" s="434">
        <f>IF('P2'!E35&lt;&gt;"",'P2'!E35,"")</f>
      </c>
      <c r="E128" t="s">
        <v>829</v>
      </c>
      <c r="F128" t="s">
        <v>827</v>
      </c>
    </row>
    <row r="129" spans="1:6" ht="13.5">
      <c r="A129" t="s">
        <v>855</v>
      </c>
      <c r="B129">
        <v>396</v>
      </c>
      <c r="C129" t="s">
        <v>958</v>
      </c>
      <c r="D129" s="434">
        <f>IF('P2'!E36&lt;&gt;"",'P2'!E36,"")</f>
      </c>
      <c r="E129" t="s">
        <v>829</v>
      </c>
      <c r="F129" t="s">
        <v>827</v>
      </c>
    </row>
    <row r="130" spans="1:6" ht="13.5">
      <c r="A130" t="s">
        <v>855</v>
      </c>
      <c r="B130">
        <v>399</v>
      </c>
      <c r="C130" t="s">
        <v>959</v>
      </c>
      <c r="D130" s="434">
        <f>IF('P2'!E37&lt;&gt;"",'P2'!E37,"")</f>
      </c>
      <c r="E130" t="s">
        <v>829</v>
      </c>
      <c r="F130" t="s">
        <v>827</v>
      </c>
    </row>
    <row r="131" spans="1:6" ht="13.5">
      <c r="A131" t="s">
        <v>855</v>
      </c>
      <c r="B131">
        <v>402</v>
      </c>
      <c r="C131" t="s">
        <v>960</v>
      </c>
      <c r="D131" s="434">
        <f>IF('P2'!E38&lt;&gt;"",'P2'!E38,"")</f>
      </c>
      <c r="E131" t="s">
        <v>829</v>
      </c>
      <c r="F131" t="s">
        <v>827</v>
      </c>
    </row>
    <row r="132" spans="1:6" ht="13.5">
      <c r="A132" t="s">
        <v>855</v>
      </c>
      <c r="B132">
        <v>405</v>
      </c>
      <c r="C132" t="s">
        <v>961</v>
      </c>
      <c r="D132" s="434">
        <f>IF('P2'!E39&lt;&gt;"",'P2'!E39,"")</f>
      </c>
      <c r="E132" t="s">
        <v>829</v>
      </c>
      <c r="F132" t="s">
        <v>827</v>
      </c>
    </row>
    <row r="133" spans="1:6" ht="13.5">
      <c r="A133" t="s">
        <v>855</v>
      </c>
      <c r="B133">
        <v>408</v>
      </c>
      <c r="C133" t="s">
        <v>962</v>
      </c>
      <c r="D133" s="434">
        <f>IF('P2'!E40&lt;&gt;"",'P2'!E40,"")</f>
      </c>
      <c r="E133" t="s">
        <v>829</v>
      </c>
      <c r="F133" t="s">
        <v>827</v>
      </c>
    </row>
    <row r="134" spans="1:6" ht="13.5">
      <c r="A134" t="s">
        <v>855</v>
      </c>
      <c r="B134">
        <v>411</v>
      </c>
      <c r="C134" t="s">
        <v>963</v>
      </c>
      <c r="D134" s="434">
        <f>IF('P2'!E41&lt;&gt;"",'P2'!E41,"")</f>
      </c>
      <c r="E134" t="s">
        <v>829</v>
      </c>
      <c r="F134" t="s">
        <v>827</v>
      </c>
    </row>
    <row r="135" spans="1:6" ht="13.5">
      <c r="A135" t="s">
        <v>964</v>
      </c>
      <c r="B135">
        <v>414</v>
      </c>
      <c r="C135" t="s">
        <v>965</v>
      </c>
      <c r="D135" s="434">
        <f>IF('P3'!E1&lt;&gt;"",'P3'!E1,"")</f>
      </c>
      <c r="E135" t="s">
        <v>829</v>
      </c>
      <c r="F135" t="s">
        <v>827</v>
      </c>
    </row>
    <row r="136" spans="1:6" ht="13.5">
      <c r="A136" t="s">
        <v>964</v>
      </c>
      <c r="B136">
        <v>416</v>
      </c>
      <c r="C136" t="s">
        <v>966</v>
      </c>
      <c r="D136" s="434">
        <f>IF('P3'!J1&lt;&gt;"",'P3'!J1,"")</f>
      </c>
      <c r="E136" t="s">
        <v>829</v>
      </c>
      <c r="F136" t="s">
        <v>827</v>
      </c>
    </row>
    <row r="137" spans="1:6" ht="13.5">
      <c r="A137" t="s">
        <v>964</v>
      </c>
      <c r="B137">
        <v>421</v>
      </c>
      <c r="C137" t="s">
        <v>967</v>
      </c>
      <c r="D137" s="434">
        <f>IF('P3'!D7&lt;&gt;"",'P3'!D7,"")</f>
      </c>
      <c r="E137" t="s">
        <v>829</v>
      </c>
      <c r="F137" t="s">
        <v>827</v>
      </c>
    </row>
    <row r="138" spans="1:6" ht="13.5">
      <c r="A138" t="s">
        <v>964</v>
      </c>
      <c r="B138">
        <v>423</v>
      </c>
      <c r="C138" t="s">
        <v>968</v>
      </c>
      <c r="D138" s="434">
        <f>IF('P3'!D8&lt;&gt;"",'P3'!D8,"")</f>
      </c>
      <c r="E138" t="s">
        <v>829</v>
      </c>
      <c r="F138" t="s">
        <v>827</v>
      </c>
    </row>
    <row r="139" spans="1:6" ht="13.5">
      <c r="A139" t="s">
        <v>964</v>
      </c>
      <c r="B139">
        <v>425</v>
      </c>
      <c r="C139" t="s">
        <v>969</v>
      </c>
      <c r="D139" s="434">
        <f>IF('P3'!H8&lt;&gt;"",'P3'!H8,"")</f>
      </c>
      <c r="E139" t="s">
        <v>829</v>
      </c>
      <c r="F139" t="s">
        <v>827</v>
      </c>
    </row>
    <row r="140" spans="1:6" ht="13.5">
      <c r="A140" t="s">
        <v>964</v>
      </c>
      <c r="B140">
        <v>427</v>
      </c>
      <c r="C140" t="s">
        <v>970</v>
      </c>
      <c r="D140" s="434">
        <f>IF('P3'!D9&lt;&gt;"",'P3'!D9,"")</f>
      </c>
      <c r="E140" t="s">
        <v>829</v>
      </c>
      <c r="F140" t="s">
        <v>827</v>
      </c>
    </row>
    <row r="141" spans="1:6" ht="13.5">
      <c r="A141" t="s">
        <v>964</v>
      </c>
      <c r="B141">
        <v>429</v>
      </c>
      <c r="C141" t="s">
        <v>839</v>
      </c>
      <c r="D141" s="434">
        <f>IF('P3'!H9&lt;&gt;"",'P3'!H9,"")</f>
      </c>
      <c r="E141" t="s">
        <v>829</v>
      </c>
      <c r="F141" t="s">
        <v>827</v>
      </c>
    </row>
    <row r="142" spans="1:6" ht="13.5">
      <c r="A142" t="s">
        <v>964</v>
      </c>
      <c r="B142">
        <v>431</v>
      </c>
      <c r="C142" t="s">
        <v>971</v>
      </c>
      <c r="D142" s="434">
        <f>IF('P3'!M9&lt;&gt;"",'P3'!M9,"")</f>
      </c>
      <c r="E142" t="s">
        <v>829</v>
      </c>
      <c r="F142" t="s">
        <v>827</v>
      </c>
    </row>
    <row r="143" spans="1:6" ht="13.5">
      <c r="A143" t="s">
        <v>964</v>
      </c>
      <c r="B143">
        <v>433</v>
      </c>
      <c r="C143" t="s">
        <v>972</v>
      </c>
      <c r="D143" s="434">
        <f>IF('P3'!F10&lt;&gt;"",'P3'!F10,"")</f>
      </c>
      <c r="E143" t="s">
        <v>829</v>
      </c>
      <c r="F143" t="s">
        <v>827</v>
      </c>
    </row>
    <row r="144" spans="1:6" ht="13.5">
      <c r="A144" t="s">
        <v>964</v>
      </c>
      <c r="B144">
        <v>435</v>
      </c>
      <c r="C144" t="s">
        <v>973</v>
      </c>
      <c r="D144" s="434">
        <f>IF('P3'!L10&lt;&gt;"",'P3'!L10,"")</f>
      </c>
      <c r="E144" t="s">
        <v>829</v>
      </c>
      <c r="F144" t="s">
        <v>827</v>
      </c>
    </row>
    <row r="145" spans="1:6" ht="13.5">
      <c r="A145" t="s">
        <v>964</v>
      </c>
      <c r="B145">
        <v>438</v>
      </c>
      <c r="C145" t="s">
        <v>886</v>
      </c>
      <c r="D145" s="434">
        <f>IF('P3'!E13&lt;&gt;"",'P3'!E13,"")</f>
      </c>
      <c r="E145" t="s">
        <v>829</v>
      </c>
      <c r="F145" t="s">
        <v>827</v>
      </c>
    </row>
    <row r="146" spans="1:6" ht="13.5">
      <c r="A146" t="s">
        <v>964</v>
      </c>
      <c r="B146">
        <v>440</v>
      </c>
      <c r="C146" t="s">
        <v>974</v>
      </c>
      <c r="D146" s="434">
        <f>IF('P3'!G13&lt;&gt;"",'P3'!G13,"")</f>
      </c>
      <c r="E146" t="s">
        <v>829</v>
      </c>
      <c r="F146" t="s">
        <v>827</v>
      </c>
    </row>
    <row r="147" spans="1:6" ht="13.5">
      <c r="A147" t="s">
        <v>964</v>
      </c>
      <c r="B147">
        <v>442</v>
      </c>
      <c r="C147" t="s">
        <v>890</v>
      </c>
      <c r="D147" s="434">
        <f>IF('P3'!E14&lt;&gt;"",'P3'!E14,"")</f>
      </c>
      <c r="E147" t="s">
        <v>829</v>
      </c>
      <c r="F147" t="s">
        <v>827</v>
      </c>
    </row>
    <row r="148" spans="1:6" ht="13.5">
      <c r="A148" t="s">
        <v>964</v>
      </c>
      <c r="B148">
        <v>445</v>
      </c>
      <c r="C148" t="s">
        <v>975</v>
      </c>
      <c r="D148" s="434">
        <f>IF('P3'!I14&lt;&gt;"",'P3'!I14,"")</f>
      </c>
      <c r="E148" t="s">
        <v>829</v>
      </c>
      <c r="F148" t="s">
        <v>827</v>
      </c>
    </row>
    <row r="149" spans="1:6" ht="13.5">
      <c r="A149" t="s">
        <v>964</v>
      </c>
      <c r="B149">
        <v>447</v>
      </c>
      <c r="C149" t="s">
        <v>894</v>
      </c>
      <c r="D149" s="434">
        <f>IF('P3'!E15&lt;&gt;"",'P3'!E15,"")</f>
      </c>
      <c r="E149" t="s">
        <v>829</v>
      </c>
      <c r="F149" t="s">
        <v>827</v>
      </c>
    </row>
    <row r="150" spans="1:6" ht="13.5">
      <c r="A150" t="s">
        <v>964</v>
      </c>
      <c r="B150">
        <v>449</v>
      </c>
      <c r="C150" t="s">
        <v>976</v>
      </c>
      <c r="D150" s="434">
        <f>IF('P3'!I15&lt;&gt;"",'P3'!I15,"")</f>
      </c>
      <c r="E150" t="s">
        <v>829</v>
      </c>
      <c r="F150" t="s">
        <v>827</v>
      </c>
    </row>
    <row r="151" spans="1:6" ht="13.5">
      <c r="A151" t="s">
        <v>964</v>
      </c>
      <c r="B151">
        <v>451</v>
      </c>
      <c r="C151" t="s">
        <v>977</v>
      </c>
      <c r="D151" s="434">
        <f>IF('P3'!B18&lt;&gt;"",'P3'!B18,"")</f>
      </c>
      <c r="E151" t="s">
        <v>829</v>
      </c>
      <c r="F151" t="s">
        <v>827</v>
      </c>
    </row>
    <row r="152" spans="1:6" ht="13.5">
      <c r="A152" t="s">
        <v>964</v>
      </c>
      <c r="B152">
        <v>453</v>
      </c>
      <c r="C152" t="s">
        <v>906</v>
      </c>
      <c r="D152" s="434">
        <f>IF('P3'!E18&lt;&gt;"",'P3'!E18,"")</f>
      </c>
      <c r="E152" t="s">
        <v>829</v>
      </c>
      <c r="F152" t="s">
        <v>827</v>
      </c>
    </row>
    <row r="153" spans="1:6" ht="13.5">
      <c r="A153" t="s">
        <v>964</v>
      </c>
      <c r="B153">
        <v>456</v>
      </c>
      <c r="C153" t="s">
        <v>978</v>
      </c>
      <c r="D153" s="434">
        <f>IF('P3'!D19&lt;&gt;"",'P3'!D19,"")</f>
      </c>
      <c r="E153" t="s">
        <v>829</v>
      </c>
      <c r="F153" t="s">
        <v>827</v>
      </c>
    </row>
    <row r="154" spans="1:6" ht="13.5">
      <c r="A154" t="s">
        <v>964</v>
      </c>
      <c r="B154">
        <v>458</v>
      </c>
      <c r="C154" t="s">
        <v>979</v>
      </c>
      <c r="D154" s="434">
        <f>IF('P3'!G19&lt;&gt;"",'P3'!G19,"")</f>
      </c>
      <c r="E154" t="s">
        <v>829</v>
      </c>
      <c r="F154" t="s">
        <v>827</v>
      </c>
    </row>
    <row r="155" spans="1:6" ht="13.5">
      <c r="A155" t="s">
        <v>964</v>
      </c>
      <c r="B155">
        <v>462</v>
      </c>
      <c r="C155" t="s">
        <v>980</v>
      </c>
      <c r="D155" s="434">
        <f>IF('P3'!B24&lt;&gt;"",'P3'!B24,"")</f>
      </c>
      <c r="E155" t="s">
        <v>829</v>
      </c>
      <c r="F155" t="s">
        <v>827</v>
      </c>
    </row>
    <row r="156" spans="1:6" ht="13.5">
      <c r="A156" t="s">
        <v>964</v>
      </c>
      <c r="B156">
        <v>465</v>
      </c>
      <c r="C156" t="s">
        <v>981</v>
      </c>
      <c r="D156" s="434">
        <f>IF('P3'!H24&lt;&gt;"",'P3'!H24,"")</f>
      </c>
      <c r="E156" t="s">
        <v>829</v>
      </c>
      <c r="F156" t="s">
        <v>827</v>
      </c>
    </row>
    <row r="157" spans="1:6" ht="13.5">
      <c r="A157" t="s">
        <v>964</v>
      </c>
      <c r="B157">
        <v>466</v>
      </c>
      <c r="C157" t="s">
        <v>982</v>
      </c>
      <c r="D157" s="434">
        <f>IF('P3'!B25&lt;&gt;"",'P3'!B25,"")</f>
      </c>
      <c r="E157" t="s">
        <v>829</v>
      </c>
      <c r="F157" t="s">
        <v>827</v>
      </c>
    </row>
    <row r="158" spans="1:6" ht="13.5">
      <c r="A158" t="s">
        <v>964</v>
      </c>
      <c r="B158">
        <v>469</v>
      </c>
      <c r="C158" t="s">
        <v>983</v>
      </c>
      <c r="D158" s="434">
        <f>IF('P3'!H25&lt;&gt;"",'P3'!H25,"")</f>
      </c>
      <c r="E158" t="s">
        <v>829</v>
      </c>
      <c r="F158" t="s">
        <v>827</v>
      </c>
    </row>
    <row r="159" spans="1:6" ht="13.5">
      <c r="A159" t="s">
        <v>964</v>
      </c>
      <c r="B159">
        <v>470</v>
      </c>
      <c r="C159" t="s">
        <v>984</v>
      </c>
      <c r="D159" s="434">
        <f>IF('P3'!B26&lt;&gt;"",'P3'!B26,"")</f>
      </c>
      <c r="E159" t="s">
        <v>829</v>
      </c>
      <c r="F159" t="s">
        <v>827</v>
      </c>
    </row>
    <row r="160" spans="1:6" ht="13.5">
      <c r="A160" t="s">
        <v>964</v>
      </c>
      <c r="B160">
        <v>473</v>
      </c>
      <c r="C160" t="s">
        <v>985</v>
      </c>
      <c r="D160" s="434">
        <f>IF('P3'!H26&lt;&gt;"",'P3'!H26,"")</f>
      </c>
      <c r="E160" t="s">
        <v>829</v>
      </c>
      <c r="F160" t="s">
        <v>827</v>
      </c>
    </row>
    <row r="161" spans="1:6" ht="13.5">
      <c r="A161" t="s">
        <v>964</v>
      </c>
      <c r="B161">
        <v>476</v>
      </c>
      <c r="C161" t="s">
        <v>986</v>
      </c>
      <c r="D161" s="434">
        <f>IF('P3'!D27&lt;&gt;"",'P3'!D27,"")</f>
      </c>
      <c r="E161" t="s">
        <v>829</v>
      </c>
      <c r="F161" t="s">
        <v>827</v>
      </c>
    </row>
    <row r="162" spans="1:6" ht="13.5">
      <c r="A162" t="s">
        <v>987</v>
      </c>
      <c r="B162">
        <v>484</v>
      </c>
      <c r="C162" t="s">
        <v>988</v>
      </c>
      <c r="D162" s="434">
        <f>IF('P4'!B6&lt;&gt;"",'P4'!B6,"")</f>
      </c>
      <c r="E162" t="s">
        <v>829</v>
      </c>
      <c r="F162" t="s">
        <v>827</v>
      </c>
    </row>
    <row r="163" spans="1:6" ht="13.5">
      <c r="A163" t="s">
        <v>987</v>
      </c>
      <c r="B163">
        <v>486</v>
      </c>
      <c r="C163" t="s">
        <v>989</v>
      </c>
      <c r="D163" s="436">
        <f>IF('P4'!J6&lt;&gt;"",'P4'!J6,"")</f>
      </c>
      <c r="E163" t="s">
        <v>829</v>
      </c>
      <c r="F163" t="s">
        <v>850</v>
      </c>
    </row>
    <row r="164" spans="1:6" ht="13.5">
      <c r="A164" t="s">
        <v>987</v>
      </c>
      <c r="B164">
        <v>487</v>
      </c>
      <c r="C164" t="s">
        <v>990</v>
      </c>
      <c r="D164" s="434">
        <f>IF('P4'!K6&lt;&gt;"",'P4'!K6,"")</f>
      </c>
      <c r="E164" t="s">
        <v>829</v>
      </c>
      <c r="F164" t="s">
        <v>827</v>
      </c>
    </row>
    <row r="165" spans="1:6" ht="13.5">
      <c r="A165" t="s">
        <v>987</v>
      </c>
      <c r="B165">
        <v>488</v>
      </c>
      <c r="C165" t="s">
        <v>991</v>
      </c>
      <c r="D165" s="434">
        <f>IF('P4'!B7&lt;&gt;"",'P4'!B7,"")</f>
      </c>
      <c r="E165" t="s">
        <v>829</v>
      </c>
      <c r="F165" t="s">
        <v>827</v>
      </c>
    </row>
    <row r="166" spans="1:6" ht="13.5">
      <c r="A166" t="s">
        <v>987</v>
      </c>
      <c r="B166">
        <v>490</v>
      </c>
      <c r="C166" t="s">
        <v>992</v>
      </c>
      <c r="D166" s="436">
        <f>IF('P4'!J7&lt;&gt;"",'P4'!J7,"")</f>
      </c>
      <c r="E166" t="s">
        <v>829</v>
      </c>
      <c r="F166" t="s">
        <v>850</v>
      </c>
    </row>
    <row r="167" spans="1:6" ht="13.5">
      <c r="A167" t="s">
        <v>987</v>
      </c>
      <c r="B167">
        <v>491</v>
      </c>
      <c r="C167" t="s">
        <v>993</v>
      </c>
      <c r="D167" s="434">
        <f>IF('P4'!K7&lt;&gt;"",'P4'!K7,"")</f>
      </c>
      <c r="E167" t="s">
        <v>829</v>
      </c>
      <c r="F167" t="s">
        <v>827</v>
      </c>
    </row>
    <row r="168" spans="1:6" ht="13.5">
      <c r="A168" t="s">
        <v>987</v>
      </c>
      <c r="B168">
        <v>492</v>
      </c>
      <c r="C168" t="s">
        <v>994</v>
      </c>
      <c r="D168" s="434">
        <f>IF('P4'!B8&lt;&gt;"",'P4'!B8,"")</f>
      </c>
      <c r="E168" t="s">
        <v>829</v>
      </c>
      <c r="F168" t="s">
        <v>827</v>
      </c>
    </row>
    <row r="169" spans="1:6" ht="13.5">
      <c r="A169" t="s">
        <v>987</v>
      </c>
      <c r="B169">
        <v>494</v>
      </c>
      <c r="C169" t="s">
        <v>995</v>
      </c>
      <c r="D169" s="436">
        <f>IF('P4'!J8&lt;&gt;"",'P4'!J8,"")</f>
      </c>
      <c r="E169" t="s">
        <v>829</v>
      </c>
      <c r="F169" t="s">
        <v>850</v>
      </c>
    </row>
    <row r="170" spans="1:6" ht="13.5">
      <c r="A170" t="s">
        <v>987</v>
      </c>
      <c r="B170">
        <v>495</v>
      </c>
      <c r="C170" t="s">
        <v>996</v>
      </c>
      <c r="D170" s="434">
        <f>IF('P4'!K8&lt;&gt;"",'P4'!K8,"")</f>
      </c>
      <c r="E170" t="s">
        <v>829</v>
      </c>
      <c r="F170" t="s">
        <v>827</v>
      </c>
    </row>
    <row r="171" spans="1:6" ht="13.5">
      <c r="A171" t="s">
        <v>987</v>
      </c>
      <c r="B171">
        <v>496</v>
      </c>
      <c r="C171" t="s">
        <v>997</v>
      </c>
      <c r="D171" s="434">
        <f>IF('P4'!B9&lt;&gt;"",'P4'!B9,"")</f>
      </c>
      <c r="E171" t="s">
        <v>829</v>
      </c>
      <c r="F171" t="s">
        <v>827</v>
      </c>
    </row>
    <row r="172" spans="1:6" ht="13.5">
      <c r="A172" t="s">
        <v>987</v>
      </c>
      <c r="B172">
        <v>498</v>
      </c>
      <c r="C172" t="s">
        <v>998</v>
      </c>
      <c r="D172" s="436">
        <f>IF('P4'!J9&lt;&gt;"",'P4'!J9,"")</f>
      </c>
      <c r="E172" t="s">
        <v>829</v>
      </c>
      <c r="F172" t="s">
        <v>850</v>
      </c>
    </row>
    <row r="173" spans="1:6" ht="13.5">
      <c r="A173" t="s">
        <v>987</v>
      </c>
      <c r="B173">
        <v>499</v>
      </c>
      <c r="C173" t="s">
        <v>999</v>
      </c>
      <c r="D173" s="434">
        <f>IF('P4'!K9&lt;&gt;"",'P4'!K9,"")</f>
      </c>
      <c r="E173" t="s">
        <v>829</v>
      </c>
      <c r="F173" t="s">
        <v>827</v>
      </c>
    </row>
    <row r="174" spans="1:6" ht="13.5">
      <c r="A174" t="s">
        <v>987</v>
      </c>
      <c r="B174">
        <v>500</v>
      </c>
      <c r="C174" t="s">
        <v>1000</v>
      </c>
      <c r="D174" s="434">
        <f>IF('P4'!B10&lt;&gt;"",'P4'!B10,"")</f>
      </c>
      <c r="E174" t="s">
        <v>829</v>
      </c>
      <c r="F174" t="s">
        <v>827</v>
      </c>
    </row>
    <row r="175" spans="1:6" ht="13.5">
      <c r="A175" t="s">
        <v>987</v>
      </c>
      <c r="B175">
        <v>502</v>
      </c>
      <c r="C175" t="s">
        <v>1001</v>
      </c>
      <c r="D175" s="436">
        <f>IF('P4'!J10&lt;&gt;"",'P4'!J10,"")</f>
      </c>
      <c r="E175" t="s">
        <v>829</v>
      </c>
      <c r="F175" t="s">
        <v>850</v>
      </c>
    </row>
    <row r="176" spans="1:6" ht="13.5">
      <c r="A176" t="s">
        <v>987</v>
      </c>
      <c r="B176">
        <v>503</v>
      </c>
      <c r="C176" t="s">
        <v>1002</v>
      </c>
      <c r="D176" s="434">
        <f>IF('P4'!K10&lt;&gt;"",'P4'!K10,"")</f>
      </c>
      <c r="E176" t="s">
        <v>829</v>
      </c>
      <c r="F176" t="s">
        <v>827</v>
      </c>
    </row>
    <row r="177" spans="1:6" ht="13.5">
      <c r="A177" t="s">
        <v>987</v>
      </c>
      <c r="B177">
        <v>504</v>
      </c>
      <c r="C177" t="s">
        <v>1003</v>
      </c>
      <c r="D177" s="434">
        <f>IF('P4'!B11&lt;&gt;"",'P4'!B11,"")</f>
      </c>
      <c r="E177" t="s">
        <v>829</v>
      </c>
      <c r="F177" t="s">
        <v>827</v>
      </c>
    </row>
    <row r="178" spans="1:6" ht="13.5">
      <c r="A178" t="s">
        <v>987</v>
      </c>
      <c r="B178">
        <v>506</v>
      </c>
      <c r="C178" t="s">
        <v>1004</v>
      </c>
      <c r="D178" s="436">
        <f>IF('P4'!J11&lt;&gt;"",'P4'!J11,"")</f>
      </c>
      <c r="E178" t="s">
        <v>829</v>
      </c>
      <c r="F178" t="s">
        <v>850</v>
      </c>
    </row>
    <row r="179" spans="1:6" ht="13.5">
      <c r="A179" t="s">
        <v>987</v>
      </c>
      <c r="B179">
        <v>507</v>
      </c>
      <c r="C179" t="s">
        <v>1005</v>
      </c>
      <c r="D179" s="434">
        <f>IF('P4'!K11&lt;&gt;"",'P4'!K11,"")</f>
      </c>
      <c r="E179" t="s">
        <v>829</v>
      </c>
      <c r="F179" t="s">
        <v>827</v>
      </c>
    </row>
    <row r="180" spans="1:6" ht="13.5">
      <c r="A180" t="s">
        <v>987</v>
      </c>
      <c r="B180">
        <v>508</v>
      </c>
      <c r="C180" t="s">
        <v>1006</v>
      </c>
      <c r="D180" s="434">
        <f>IF('P4'!B12&lt;&gt;"",'P4'!B12,"")</f>
      </c>
      <c r="E180" t="s">
        <v>829</v>
      </c>
      <c r="F180" t="s">
        <v>827</v>
      </c>
    </row>
    <row r="181" spans="1:6" ht="13.5">
      <c r="A181" t="s">
        <v>987</v>
      </c>
      <c r="B181">
        <v>510</v>
      </c>
      <c r="C181" t="s">
        <v>1007</v>
      </c>
      <c r="D181" s="436">
        <f>IF('P4'!J12&lt;&gt;"",'P4'!J12,"")</f>
      </c>
      <c r="E181" t="s">
        <v>829</v>
      </c>
      <c r="F181" t="s">
        <v>850</v>
      </c>
    </row>
    <row r="182" spans="1:6" ht="13.5">
      <c r="A182" t="s">
        <v>987</v>
      </c>
      <c r="B182">
        <v>511</v>
      </c>
      <c r="C182" t="s">
        <v>1008</v>
      </c>
      <c r="D182" s="434">
        <f>IF('P4'!K12&lt;&gt;"",'P4'!K12,"")</f>
      </c>
      <c r="E182" t="s">
        <v>829</v>
      </c>
      <c r="F182" t="s">
        <v>827</v>
      </c>
    </row>
    <row r="183" spans="1:6" ht="13.5">
      <c r="A183" t="s">
        <v>987</v>
      </c>
      <c r="B183">
        <v>512</v>
      </c>
      <c r="C183" t="s">
        <v>1009</v>
      </c>
      <c r="D183" s="434">
        <f>IF('P4'!B13&lt;&gt;"",'P4'!B13,"")</f>
      </c>
      <c r="E183" t="s">
        <v>829</v>
      </c>
      <c r="F183" t="s">
        <v>827</v>
      </c>
    </row>
    <row r="184" spans="1:6" ht="13.5">
      <c r="A184" t="s">
        <v>987</v>
      </c>
      <c r="B184">
        <v>514</v>
      </c>
      <c r="C184" t="s">
        <v>1010</v>
      </c>
      <c r="D184" s="436">
        <f>IF('P4'!J13&lt;&gt;"",'P4'!J13,"")</f>
      </c>
      <c r="E184" t="s">
        <v>829</v>
      </c>
      <c r="F184" t="s">
        <v>850</v>
      </c>
    </row>
    <row r="185" spans="1:6" ht="13.5">
      <c r="A185" t="s">
        <v>987</v>
      </c>
      <c r="B185">
        <v>515</v>
      </c>
      <c r="C185" t="s">
        <v>1011</v>
      </c>
      <c r="D185" s="434">
        <f>IF('P4'!K13&lt;&gt;"",'P4'!K13,"")</f>
      </c>
      <c r="E185" t="s">
        <v>829</v>
      </c>
      <c r="F185" t="s">
        <v>827</v>
      </c>
    </row>
    <row r="186" spans="1:6" ht="13.5">
      <c r="A186" t="s">
        <v>987</v>
      </c>
      <c r="B186">
        <v>516</v>
      </c>
      <c r="C186" t="s">
        <v>1012</v>
      </c>
      <c r="D186" s="434">
        <f>IF('P4'!B14&lt;&gt;"",'P4'!B14,"")</f>
      </c>
      <c r="E186" t="s">
        <v>829</v>
      </c>
      <c r="F186" t="s">
        <v>827</v>
      </c>
    </row>
    <row r="187" spans="1:6" ht="13.5">
      <c r="A187" t="s">
        <v>987</v>
      </c>
      <c r="B187">
        <v>520</v>
      </c>
      <c r="C187" t="s">
        <v>1013</v>
      </c>
      <c r="D187" s="434">
        <f>IF('P4'!J16&lt;&gt;"",'P4'!J16,"")</f>
      </c>
      <c r="E187" t="s">
        <v>829</v>
      </c>
      <c r="F187" t="s">
        <v>827</v>
      </c>
    </row>
    <row r="188" spans="1:6" ht="13.5">
      <c r="A188" t="s">
        <v>987</v>
      </c>
      <c r="B188">
        <v>522</v>
      </c>
      <c r="C188" t="s">
        <v>1014</v>
      </c>
      <c r="D188" s="434">
        <f>IF('P4'!C17&lt;&gt;"",'P4'!C17,"")</f>
      </c>
      <c r="E188" t="s">
        <v>829</v>
      </c>
      <c r="F188" t="s">
        <v>827</v>
      </c>
    </row>
    <row r="189" spans="1:6" ht="13.5">
      <c r="A189" t="s">
        <v>987</v>
      </c>
      <c r="B189">
        <v>524</v>
      </c>
      <c r="C189" t="s">
        <v>902</v>
      </c>
      <c r="D189" s="434">
        <f>IF('P4'!E17&lt;&gt;"",'P4'!E17,"")</f>
      </c>
      <c r="E189" t="s">
        <v>829</v>
      </c>
      <c r="F189" t="s">
        <v>827</v>
      </c>
    </row>
    <row r="190" spans="1:6" ht="13.5">
      <c r="A190" t="s">
        <v>987</v>
      </c>
      <c r="B190">
        <v>526</v>
      </c>
      <c r="C190" t="s">
        <v>1015</v>
      </c>
      <c r="D190" s="434">
        <f>IF('P4'!G17&lt;&gt;"",'P4'!G17,"")</f>
      </c>
      <c r="E190" t="s">
        <v>829</v>
      </c>
      <c r="F190" t="s">
        <v>827</v>
      </c>
    </row>
    <row r="191" spans="1:6" ht="13.5">
      <c r="A191" t="s">
        <v>987</v>
      </c>
      <c r="B191">
        <v>529</v>
      </c>
      <c r="C191" t="s">
        <v>1016</v>
      </c>
      <c r="D191" s="434">
        <f>IF('P4'!J17&lt;&gt;"",'P4'!J17,"")</f>
      </c>
      <c r="E191" t="s">
        <v>829</v>
      </c>
      <c r="F191" t="s">
        <v>827</v>
      </c>
    </row>
    <row r="192" spans="1:6" ht="13.5">
      <c r="A192" t="s">
        <v>987</v>
      </c>
      <c r="B192">
        <v>531</v>
      </c>
      <c r="C192" t="s">
        <v>1017</v>
      </c>
      <c r="D192" s="434">
        <f>IF('P4'!B20&lt;&gt;"",'P4'!B20,"")</f>
      </c>
      <c r="E192" t="s">
        <v>829</v>
      </c>
      <c r="F192" t="s">
        <v>827</v>
      </c>
    </row>
    <row r="193" spans="1:6" ht="13.5">
      <c r="A193" t="s">
        <v>987</v>
      </c>
      <c r="B193">
        <v>534</v>
      </c>
      <c r="C193" t="s">
        <v>1018</v>
      </c>
      <c r="D193" s="434">
        <f>IF('P4'!I20&lt;&gt;"",'P4'!I20,"")</f>
      </c>
      <c r="E193" t="s">
        <v>829</v>
      </c>
      <c r="F193" t="s">
        <v>827</v>
      </c>
    </row>
    <row r="194" spans="1:6" ht="13.5">
      <c r="A194" t="s">
        <v>987</v>
      </c>
      <c r="B194">
        <v>535</v>
      </c>
      <c r="C194" t="s">
        <v>1019</v>
      </c>
      <c r="D194" s="434">
        <f>IF('P4'!B21&lt;&gt;"",'P4'!B21,"")</f>
      </c>
      <c r="E194" t="s">
        <v>829</v>
      </c>
      <c r="F194" t="s">
        <v>827</v>
      </c>
    </row>
    <row r="195" spans="1:6" ht="13.5">
      <c r="A195" t="s">
        <v>987</v>
      </c>
      <c r="B195">
        <v>538</v>
      </c>
      <c r="C195" t="s">
        <v>1020</v>
      </c>
      <c r="D195" s="434">
        <f>IF('P4'!I21&lt;&gt;"",'P4'!I21,"")</f>
      </c>
      <c r="E195" t="s">
        <v>829</v>
      </c>
      <c r="F195" t="s">
        <v>827</v>
      </c>
    </row>
    <row r="196" spans="1:6" ht="13.5">
      <c r="A196" t="s">
        <v>987</v>
      </c>
      <c r="B196">
        <v>539</v>
      </c>
      <c r="C196" t="s">
        <v>1021</v>
      </c>
      <c r="D196" s="434">
        <f>IF('P4'!B22&lt;&gt;"",'P4'!B22,"")</f>
      </c>
      <c r="E196" t="s">
        <v>829</v>
      </c>
      <c r="F196" t="s">
        <v>827</v>
      </c>
    </row>
    <row r="197" spans="1:6" ht="13.5">
      <c r="A197" t="s">
        <v>987</v>
      </c>
      <c r="B197">
        <v>542</v>
      </c>
      <c r="C197" t="s">
        <v>1022</v>
      </c>
      <c r="D197" s="434">
        <f>IF('P4'!I22&lt;&gt;"",'P4'!I22,"")</f>
      </c>
      <c r="E197" t="s">
        <v>829</v>
      </c>
      <c r="F197" t="s">
        <v>827</v>
      </c>
    </row>
    <row r="198" spans="1:6" ht="13.5">
      <c r="A198" t="s">
        <v>987</v>
      </c>
      <c r="B198">
        <v>544</v>
      </c>
      <c r="C198" t="s">
        <v>1023</v>
      </c>
      <c r="D198" s="434">
        <f>IF('P4'!C23&lt;&gt;"",'P4'!C23,"")</f>
      </c>
      <c r="E198" t="s">
        <v>829</v>
      </c>
      <c r="F198" t="s">
        <v>827</v>
      </c>
    </row>
    <row r="199" spans="1:6" ht="13.5">
      <c r="A199" t="s">
        <v>987</v>
      </c>
      <c r="B199">
        <v>546</v>
      </c>
      <c r="C199" t="s">
        <v>984</v>
      </c>
      <c r="D199" s="434">
        <f>IF('P4'!B26&lt;&gt;"",'P4'!B26,"")</f>
      </c>
      <c r="E199" t="s">
        <v>829</v>
      </c>
      <c r="F199" t="s">
        <v>827</v>
      </c>
    </row>
    <row r="200" spans="1:6" ht="13.5">
      <c r="A200" t="s">
        <v>987</v>
      </c>
      <c r="B200">
        <v>548</v>
      </c>
      <c r="C200" t="s">
        <v>941</v>
      </c>
      <c r="D200" s="434">
        <f>IF('P4'!H26&lt;&gt;"",'P4'!H26,"")</f>
      </c>
      <c r="E200" t="s">
        <v>829</v>
      </c>
      <c r="F200" t="s">
        <v>827</v>
      </c>
    </row>
    <row r="201" spans="1:6" ht="13.5">
      <c r="A201" t="s">
        <v>1024</v>
      </c>
      <c r="B201">
        <v>552</v>
      </c>
      <c r="C201" t="s">
        <v>1025</v>
      </c>
      <c r="D201" s="434">
        <f>IF('P5'!D2&lt;&gt;"",'P5'!D2,"")</f>
      </c>
      <c r="E201" t="s">
        <v>829</v>
      </c>
      <c r="F201" t="s">
        <v>827</v>
      </c>
    </row>
    <row r="202" spans="1:6" ht="13.5">
      <c r="A202" t="s">
        <v>1024</v>
      </c>
      <c r="B202">
        <v>554</v>
      </c>
      <c r="C202" t="s">
        <v>1026</v>
      </c>
      <c r="D202" s="434">
        <f>IF('P5'!D3&lt;&gt;"",'P5'!D3,"")</f>
      </c>
      <c r="E202" t="s">
        <v>829</v>
      </c>
      <c r="F202" t="s">
        <v>827</v>
      </c>
    </row>
    <row r="203" spans="1:6" ht="13.5">
      <c r="A203" t="s">
        <v>1024</v>
      </c>
      <c r="B203">
        <v>563</v>
      </c>
      <c r="C203" t="s">
        <v>1027</v>
      </c>
      <c r="D203" s="434">
        <f>IF('P5'!F7&lt;&gt;"",'P5'!F7,"")</f>
      </c>
      <c r="E203" t="s">
        <v>829</v>
      </c>
      <c r="F203" t="s">
        <v>827</v>
      </c>
    </row>
    <row r="204" spans="1:6" ht="13.5">
      <c r="A204" t="s">
        <v>1024</v>
      </c>
      <c r="B204">
        <v>565</v>
      </c>
      <c r="C204" t="s">
        <v>1028</v>
      </c>
      <c r="D204" s="434">
        <f>IF('P5'!F8&lt;&gt;"",'P5'!F8,"")</f>
      </c>
      <c r="E204" t="s">
        <v>829</v>
      </c>
      <c r="F204" t="s">
        <v>827</v>
      </c>
    </row>
    <row r="205" spans="1:6" ht="13.5">
      <c r="A205" t="s">
        <v>1024</v>
      </c>
      <c r="B205">
        <v>569</v>
      </c>
      <c r="C205" t="s">
        <v>1029</v>
      </c>
      <c r="D205" s="434">
        <f>IF('P5'!F9&lt;&gt;"",'P5'!F9,"")</f>
      </c>
      <c r="E205" t="s">
        <v>829</v>
      </c>
      <c r="F205" t="s">
        <v>827</v>
      </c>
    </row>
    <row r="206" spans="1:6" ht="13.5">
      <c r="A206" t="s">
        <v>1024</v>
      </c>
      <c r="B206">
        <v>571</v>
      </c>
      <c r="C206" t="s">
        <v>1030</v>
      </c>
      <c r="D206" s="434">
        <f>IF('P5'!F10&lt;&gt;"",'P5'!F10,"")</f>
      </c>
      <c r="E206" t="s">
        <v>829</v>
      </c>
      <c r="F206" t="s">
        <v>827</v>
      </c>
    </row>
    <row r="207" spans="1:6" ht="13.5">
      <c r="A207" t="s">
        <v>1024</v>
      </c>
      <c r="B207">
        <v>574</v>
      </c>
      <c r="C207" t="s">
        <v>1012</v>
      </c>
      <c r="D207" s="434">
        <f>IF('P5'!B14&lt;&gt;"",'P5'!B14,"")</f>
      </c>
      <c r="E207" t="s">
        <v>829</v>
      </c>
      <c r="F207" t="s">
        <v>827</v>
      </c>
    </row>
    <row r="208" spans="1:6" ht="13.5">
      <c r="A208" t="s">
        <v>1024</v>
      </c>
      <c r="B208">
        <v>576</v>
      </c>
      <c r="C208" t="s">
        <v>1031</v>
      </c>
      <c r="D208" s="434">
        <f>IF('P5'!B15&lt;&gt;"",'P5'!B15,"")</f>
      </c>
      <c r="E208" t="s">
        <v>829</v>
      </c>
      <c r="F208" t="s">
        <v>827</v>
      </c>
    </row>
    <row r="209" spans="1:6" ht="13.5">
      <c r="A209" t="s">
        <v>1024</v>
      </c>
      <c r="B209">
        <v>578</v>
      </c>
      <c r="C209" t="s">
        <v>894</v>
      </c>
      <c r="D209" s="434">
        <f>IF('P5'!E15&lt;&gt;"",'P5'!E15,"")</f>
      </c>
      <c r="E209" t="s">
        <v>829</v>
      </c>
      <c r="F209" t="s">
        <v>827</v>
      </c>
    </row>
    <row r="210" spans="1:6" ht="13.5">
      <c r="A210" t="s">
        <v>1024</v>
      </c>
      <c r="B210">
        <v>580</v>
      </c>
      <c r="C210" t="s">
        <v>1032</v>
      </c>
      <c r="D210" s="434">
        <f>IF('P5'!G15&lt;&gt;"",'P5'!G15,"")</f>
      </c>
      <c r="E210" t="s">
        <v>829</v>
      </c>
      <c r="F210" t="s">
        <v>827</v>
      </c>
    </row>
    <row r="211" spans="1:6" ht="13.5">
      <c r="A211" t="s">
        <v>1024</v>
      </c>
      <c r="B211">
        <v>582</v>
      </c>
      <c r="C211" t="s">
        <v>1033</v>
      </c>
      <c r="D211" s="434">
        <f>IF('P5'!B16&lt;&gt;"",'P5'!B16,"")</f>
      </c>
      <c r="E211" t="s">
        <v>829</v>
      </c>
      <c r="F211" t="s">
        <v>827</v>
      </c>
    </row>
    <row r="212" spans="1:6" ht="13.5">
      <c r="A212" t="s">
        <v>1024</v>
      </c>
      <c r="B212">
        <v>584</v>
      </c>
      <c r="C212" t="s">
        <v>898</v>
      </c>
      <c r="D212" s="434">
        <f>IF('P5'!E16&lt;&gt;"",'P5'!E16,"")</f>
      </c>
      <c r="E212" t="s">
        <v>829</v>
      </c>
      <c r="F212" t="s">
        <v>827</v>
      </c>
    </row>
    <row r="213" spans="1:6" ht="13.5">
      <c r="A213" t="s">
        <v>1024</v>
      </c>
      <c r="B213">
        <v>586</v>
      </c>
      <c r="C213" t="s">
        <v>1034</v>
      </c>
      <c r="D213" s="434">
        <f>IF('P5'!G16&lt;&gt;"",'P5'!G16,"")</f>
      </c>
      <c r="E213" t="s">
        <v>829</v>
      </c>
      <c r="F213" t="s">
        <v>827</v>
      </c>
    </row>
    <row r="214" spans="1:6" ht="13.5">
      <c r="A214" t="s">
        <v>1024</v>
      </c>
      <c r="B214">
        <v>588</v>
      </c>
      <c r="C214" t="s">
        <v>1035</v>
      </c>
      <c r="D214" s="434">
        <f>IF('P5'!B17&lt;&gt;"",'P5'!B17,"")</f>
      </c>
      <c r="E214" t="s">
        <v>829</v>
      </c>
      <c r="F214" t="s">
        <v>827</v>
      </c>
    </row>
    <row r="215" spans="1:6" ht="13.5">
      <c r="A215" t="s">
        <v>1024</v>
      </c>
      <c r="B215">
        <v>590</v>
      </c>
      <c r="C215" t="s">
        <v>902</v>
      </c>
      <c r="D215" s="434">
        <f>IF('P5'!E17&lt;&gt;"",'P5'!E17,"")</f>
      </c>
      <c r="E215" t="s">
        <v>829</v>
      </c>
      <c r="F215" t="s">
        <v>827</v>
      </c>
    </row>
    <row r="216" spans="1:6" ht="13.5">
      <c r="A216" t="s">
        <v>1024</v>
      </c>
      <c r="B216">
        <v>592</v>
      </c>
      <c r="C216" t="s">
        <v>1015</v>
      </c>
      <c r="D216" s="434">
        <f>IF('P5'!G17&lt;&gt;"",'P5'!G17,"")</f>
      </c>
      <c r="E216" t="s">
        <v>829</v>
      </c>
      <c r="F216" t="s">
        <v>827</v>
      </c>
    </row>
    <row r="217" spans="1:6" ht="13.5">
      <c r="A217" t="s">
        <v>1024</v>
      </c>
      <c r="B217">
        <v>594</v>
      </c>
      <c r="C217" t="s">
        <v>977</v>
      </c>
      <c r="D217" s="434">
        <f>IF('P5'!B18&lt;&gt;"",'P5'!B18,"")</f>
      </c>
      <c r="E217" t="s">
        <v>829</v>
      </c>
      <c r="F217" t="s">
        <v>827</v>
      </c>
    </row>
    <row r="218" spans="1:6" ht="13.5">
      <c r="A218" t="s">
        <v>1024</v>
      </c>
      <c r="B218">
        <v>596</v>
      </c>
      <c r="C218" t="s">
        <v>906</v>
      </c>
      <c r="D218" s="434">
        <f>IF('P5'!E18&lt;&gt;"",'P5'!E18,"")</f>
      </c>
      <c r="E218" t="s">
        <v>829</v>
      </c>
      <c r="F218" t="s">
        <v>827</v>
      </c>
    </row>
    <row r="219" spans="1:6" ht="13.5">
      <c r="A219" t="s">
        <v>1024</v>
      </c>
      <c r="B219">
        <v>598</v>
      </c>
      <c r="C219" t="s">
        <v>1036</v>
      </c>
      <c r="D219" s="434">
        <f>IF('P5'!G18&lt;&gt;"",'P5'!G18,"")</f>
      </c>
      <c r="E219" t="s">
        <v>829</v>
      </c>
      <c r="F219" t="s">
        <v>827</v>
      </c>
    </row>
    <row r="220" spans="1:6" ht="13.5">
      <c r="A220" t="s">
        <v>1037</v>
      </c>
      <c r="B220">
        <v>607</v>
      </c>
      <c r="C220" t="s">
        <v>1038</v>
      </c>
      <c r="D220" s="434">
        <f>IF('P6'!C4&lt;&gt;"",'P6'!C4,"")</f>
      </c>
      <c r="E220" t="s">
        <v>829</v>
      </c>
      <c r="F220" t="s">
        <v>827</v>
      </c>
    </row>
    <row r="221" spans="1:6" ht="13.5">
      <c r="A221" t="s">
        <v>1037</v>
      </c>
      <c r="B221">
        <v>608</v>
      </c>
      <c r="C221" t="s">
        <v>1039</v>
      </c>
      <c r="D221" s="437">
        <f>IF('P6'!D4&lt;&gt;"",'P6'!D4,"")</f>
      </c>
      <c r="E221" t="s">
        <v>829</v>
      </c>
      <c r="F221" t="s">
        <v>1040</v>
      </c>
    </row>
    <row r="222" spans="1:6" ht="13.5">
      <c r="A222" t="s">
        <v>1037</v>
      </c>
      <c r="B222">
        <v>609</v>
      </c>
      <c r="C222" t="s">
        <v>1041</v>
      </c>
      <c r="D222" s="437">
        <f>IF('P6'!E4&lt;&gt;"",'P6'!E4,"")</f>
      </c>
      <c r="E222" t="s">
        <v>829</v>
      </c>
      <c r="F222" t="s">
        <v>1040</v>
      </c>
    </row>
    <row r="223" spans="1:6" ht="13.5">
      <c r="A223" t="s">
        <v>1037</v>
      </c>
      <c r="B223">
        <v>612</v>
      </c>
      <c r="C223" t="s">
        <v>831</v>
      </c>
      <c r="D223" s="434">
        <f>IF('P6'!D5&lt;&gt;"",'P6'!D5,"")</f>
      </c>
      <c r="E223" t="s">
        <v>829</v>
      </c>
      <c r="F223" t="s">
        <v>827</v>
      </c>
    </row>
    <row r="224" spans="1:6" ht="13.5">
      <c r="A224" t="s">
        <v>1037</v>
      </c>
      <c r="B224">
        <v>613</v>
      </c>
      <c r="C224" t="s">
        <v>1042</v>
      </c>
      <c r="D224" s="434">
        <f>IF('P6'!E5&lt;&gt;"",'P6'!E5,"")</f>
      </c>
      <c r="E224" t="s">
        <v>829</v>
      </c>
      <c r="F224" t="s">
        <v>827</v>
      </c>
    </row>
    <row r="225" spans="1:6" ht="13.5">
      <c r="A225" t="s">
        <v>1037</v>
      </c>
      <c r="B225">
        <v>616</v>
      </c>
      <c r="C225" t="s">
        <v>1043</v>
      </c>
      <c r="D225" s="434">
        <f>IF('P6'!D6&lt;&gt;"",'P6'!D6,"")</f>
      </c>
      <c r="E225" t="s">
        <v>829</v>
      </c>
      <c r="F225" t="s">
        <v>827</v>
      </c>
    </row>
    <row r="226" spans="1:6" ht="13.5">
      <c r="A226" t="s">
        <v>1037</v>
      </c>
      <c r="B226">
        <v>617</v>
      </c>
      <c r="C226" t="s">
        <v>858</v>
      </c>
      <c r="D226" s="434">
        <f>IF('P6'!E6&lt;&gt;"",'P6'!E6,"")</f>
      </c>
      <c r="E226" t="s">
        <v>829</v>
      </c>
      <c r="F226" t="s">
        <v>827</v>
      </c>
    </row>
    <row r="227" spans="1:6" ht="13.5">
      <c r="A227" t="s">
        <v>1037</v>
      </c>
      <c r="B227">
        <v>620</v>
      </c>
      <c r="C227" t="s">
        <v>1044</v>
      </c>
      <c r="D227" s="434">
        <f>IF('P6'!D7&lt;&gt;"",'P6'!D7,"")</f>
      </c>
      <c r="E227" t="s">
        <v>829</v>
      </c>
      <c r="F227" t="s">
        <v>827</v>
      </c>
    </row>
    <row r="228" spans="1:6" ht="13.5">
      <c r="A228" t="s">
        <v>1037</v>
      </c>
      <c r="B228">
        <v>621</v>
      </c>
      <c r="C228" t="s">
        <v>862</v>
      </c>
      <c r="D228" s="434">
        <f>IF('P6'!E7&lt;&gt;"",'P6'!E7,"")</f>
      </c>
      <c r="E228" t="s">
        <v>829</v>
      </c>
      <c r="F228" t="s">
        <v>827</v>
      </c>
    </row>
    <row r="229" spans="1:6" ht="13.5">
      <c r="A229" t="s">
        <v>1037</v>
      </c>
      <c r="B229">
        <v>624</v>
      </c>
      <c r="C229" t="s">
        <v>1045</v>
      </c>
      <c r="D229" s="434">
        <f>IF('P6'!D8&lt;&gt;"",'P6'!D8,"")</f>
      </c>
      <c r="E229" t="s">
        <v>829</v>
      </c>
      <c r="F229" t="s">
        <v>827</v>
      </c>
    </row>
    <row r="230" spans="1:6" ht="13.5">
      <c r="A230" t="s">
        <v>1037</v>
      </c>
      <c r="B230">
        <v>625</v>
      </c>
      <c r="C230" t="s">
        <v>866</v>
      </c>
      <c r="D230" s="434">
        <f>IF('P6'!E8&lt;&gt;"",'P6'!E8,"")</f>
      </c>
      <c r="E230" t="s">
        <v>829</v>
      </c>
      <c r="F230" t="s">
        <v>827</v>
      </c>
    </row>
    <row r="231" spans="1:6" ht="13.5">
      <c r="A231" t="s">
        <v>1037</v>
      </c>
      <c r="B231">
        <v>628</v>
      </c>
      <c r="C231" t="s">
        <v>1046</v>
      </c>
      <c r="D231" s="434">
        <f>IF('P6'!D9&lt;&gt;"",'P6'!D9,"")</f>
      </c>
      <c r="E231" t="s">
        <v>829</v>
      </c>
      <c r="F231" t="s">
        <v>827</v>
      </c>
    </row>
    <row r="232" spans="1:6" ht="13.5">
      <c r="A232" t="s">
        <v>1037</v>
      </c>
      <c r="B232">
        <v>629</v>
      </c>
      <c r="C232" t="s">
        <v>870</v>
      </c>
      <c r="D232" s="434">
        <f>IF('P6'!E9&lt;&gt;"",'P6'!E9,"")</f>
      </c>
      <c r="E232" t="s">
        <v>829</v>
      </c>
      <c r="F232" t="s">
        <v>827</v>
      </c>
    </row>
    <row r="233" spans="1:6" ht="13.5">
      <c r="A233" t="s">
        <v>1037</v>
      </c>
      <c r="B233">
        <v>632</v>
      </c>
      <c r="C233" t="s">
        <v>1047</v>
      </c>
      <c r="D233" s="434">
        <f>IF('P6'!D10&lt;&gt;"",'P6'!D10,"")</f>
      </c>
      <c r="E233" t="s">
        <v>829</v>
      </c>
      <c r="F233" t="s">
        <v>827</v>
      </c>
    </row>
    <row r="234" spans="1:6" ht="13.5">
      <c r="A234" t="s">
        <v>1037</v>
      </c>
      <c r="B234">
        <v>633</v>
      </c>
      <c r="C234" t="s">
        <v>874</v>
      </c>
      <c r="D234" s="434">
        <f>IF('P6'!E10&lt;&gt;"",'P6'!E10,"")</f>
      </c>
      <c r="E234" t="s">
        <v>829</v>
      </c>
      <c r="F234" t="s">
        <v>827</v>
      </c>
    </row>
    <row r="235" spans="1:6" ht="13.5">
      <c r="A235" t="s">
        <v>1037</v>
      </c>
      <c r="B235">
        <v>636</v>
      </c>
      <c r="C235" t="s">
        <v>1048</v>
      </c>
      <c r="D235" s="434">
        <f>IF('P6'!D11&lt;&gt;"",'P6'!D11,"")</f>
      </c>
      <c r="E235" t="s">
        <v>829</v>
      </c>
      <c r="F235" t="s">
        <v>827</v>
      </c>
    </row>
    <row r="236" spans="1:6" ht="13.5">
      <c r="A236" t="s">
        <v>1037</v>
      </c>
      <c r="B236">
        <v>637</v>
      </c>
      <c r="C236" t="s">
        <v>878</v>
      </c>
      <c r="D236" s="434">
        <f>IF('P6'!E11&lt;&gt;"",'P6'!E11,"")</f>
      </c>
      <c r="E236" t="s">
        <v>829</v>
      </c>
      <c r="F236" t="s">
        <v>827</v>
      </c>
    </row>
    <row r="237" spans="1:6" ht="13.5">
      <c r="A237" t="s">
        <v>1037</v>
      </c>
      <c r="B237">
        <v>640</v>
      </c>
      <c r="C237" t="s">
        <v>1049</v>
      </c>
      <c r="D237" s="434">
        <f>IF('P6'!D12&lt;&gt;"",'P6'!D12,"")</f>
      </c>
      <c r="E237" t="s">
        <v>829</v>
      </c>
      <c r="F237" t="s">
        <v>827</v>
      </c>
    </row>
    <row r="238" spans="1:6" ht="13.5">
      <c r="A238" t="s">
        <v>1037</v>
      </c>
      <c r="B238">
        <v>641</v>
      </c>
      <c r="C238" t="s">
        <v>882</v>
      </c>
      <c r="D238" s="434">
        <f>IF('P6'!E12&lt;&gt;"",'P6'!E12,"")</f>
      </c>
      <c r="E238" t="s">
        <v>829</v>
      </c>
      <c r="F238" t="s">
        <v>827</v>
      </c>
    </row>
    <row r="239" spans="1:6" ht="13.5">
      <c r="A239" t="s">
        <v>1037</v>
      </c>
      <c r="B239">
        <v>643</v>
      </c>
      <c r="C239" t="s">
        <v>1031</v>
      </c>
      <c r="D239" s="434">
        <f>IF('P6'!B15&lt;&gt;"",'P6'!B15,"")</f>
      </c>
      <c r="E239" t="s">
        <v>829</v>
      </c>
      <c r="F239" t="s">
        <v>827</v>
      </c>
    </row>
    <row r="240" spans="1:6" ht="13.5">
      <c r="A240" t="s">
        <v>1037</v>
      </c>
      <c r="B240">
        <v>645</v>
      </c>
      <c r="C240" t="s">
        <v>1033</v>
      </c>
      <c r="D240" s="434">
        <f>IF('P6'!B16&lt;&gt;"",'P6'!B16,"")</f>
      </c>
      <c r="E240" t="s">
        <v>829</v>
      </c>
      <c r="F240" t="s">
        <v>827</v>
      </c>
    </row>
    <row r="241" spans="1:6" ht="13.5">
      <c r="A241" t="s">
        <v>1037</v>
      </c>
      <c r="B241">
        <v>647</v>
      </c>
      <c r="C241" t="s">
        <v>1035</v>
      </c>
      <c r="D241" s="434">
        <f>IF('P6'!B17&lt;&gt;"",'P6'!B17,"")</f>
      </c>
      <c r="E241" t="s">
        <v>829</v>
      </c>
      <c r="F241" t="s">
        <v>827</v>
      </c>
    </row>
    <row r="242" spans="1:6" ht="13.5">
      <c r="A242" t="s">
        <v>1037</v>
      </c>
      <c r="B242">
        <v>649</v>
      </c>
      <c r="C242" t="s">
        <v>977</v>
      </c>
      <c r="D242" s="434">
        <f>IF('P6'!B18&lt;&gt;"",'P6'!B18,"")</f>
      </c>
      <c r="E242" t="s">
        <v>829</v>
      </c>
      <c r="F242" t="s">
        <v>827</v>
      </c>
    </row>
    <row r="243" spans="1:6" ht="13.5">
      <c r="A243" t="s">
        <v>1037</v>
      </c>
      <c r="B243">
        <v>651</v>
      </c>
      <c r="C243" t="s">
        <v>1050</v>
      </c>
      <c r="D243" s="434">
        <f>IF('P6'!F18&lt;&gt;"",'P6'!F18,"")</f>
      </c>
      <c r="E243" t="s">
        <v>829</v>
      </c>
      <c r="F243" t="s">
        <v>827</v>
      </c>
    </row>
    <row r="244" spans="1:6" ht="13.5">
      <c r="A244" t="s">
        <v>1037</v>
      </c>
      <c r="B244">
        <v>653</v>
      </c>
      <c r="C244" t="s">
        <v>1019</v>
      </c>
      <c r="D244" s="434">
        <f>IF('P6'!B21&lt;&gt;"",'P6'!B21,"")</f>
      </c>
      <c r="E244" t="s">
        <v>829</v>
      </c>
      <c r="F244" t="s">
        <v>827</v>
      </c>
    </row>
    <row r="245" spans="1:6" ht="13.5">
      <c r="A245" t="s">
        <v>1037</v>
      </c>
      <c r="B245">
        <v>655</v>
      </c>
      <c r="C245" t="s">
        <v>918</v>
      </c>
      <c r="D245" s="434">
        <f>IF('P6'!E21&lt;&gt;"",'P6'!E21,"")</f>
      </c>
      <c r="E245" t="s">
        <v>829</v>
      </c>
      <c r="F245" t="s">
        <v>827</v>
      </c>
    </row>
    <row r="246" spans="1:6" ht="13.5">
      <c r="A246" t="s">
        <v>1037</v>
      </c>
      <c r="B246">
        <v>660</v>
      </c>
      <c r="C246" t="s">
        <v>982</v>
      </c>
      <c r="D246" s="434">
        <f>IF('P6'!B25&lt;&gt;"",'P6'!B25,"")</f>
      </c>
      <c r="E246" t="s">
        <v>829</v>
      </c>
      <c r="F246" t="s">
        <v>827</v>
      </c>
    </row>
    <row r="247" spans="1:6" ht="13.5">
      <c r="A247" t="s">
        <v>1037</v>
      </c>
      <c r="B247">
        <v>662</v>
      </c>
      <c r="C247" t="s">
        <v>1051</v>
      </c>
      <c r="D247" s="434">
        <f>IF('P6'!D25&lt;&gt;"",'P6'!D25,"")</f>
      </c>
      <c r="E247" t="s">
        <v>829</v>
      </c>
      <c r="F247" t="s">
        <v>827</v>
      </c>
    </row>
    <row r="248" spans="1:6" ht="13.5">
      <c r="A248" t="s">
        <v>1037</v>
      </c>
      <c r="B248">
        <v>664</v>
      </c>
      <c r="C248" t="s">
        <v>1052</v>
      </c>
      <c r="D248" s="434">
        <f>IF('P6'!F25&lt;&gt;"",'P6'!F25,"")</f>
      </c>
      <c r="E248" t="s">
        <v>829</v>
      </c>
      <c r="F248" t="s">
        <v>827</v>
      </c>
    </row>
    <row r="249" spans="1:6" ht="13.5">
      <c r="A249" t="s">
        <v>1037</v>
      </c>
      <c r="B249">
        <v>666</v>
      </c>
      <c r="C249" t="s">
        <v>1053</v>
      </c>
      <c r="D249" s="436">
        <f>IF('P6'!I25&lt;&gt;"",'P6'!I25,"")</f>
      </c>
      <c r="E249" t="s">
        <v>829</v>
      </c>
      <c r="F249" t="s">
        <v>850</v>
      </c>
    </row>
    <row r="250" spans="1:6" ht="13.5">
      <c r="A250" t="s">
        <v>1037</v>
      </c>
      <c r="B250">
        <v>669</v>
      </c>
      <c r="C250" t="s">
        <v>1054</v>
      </c>
      <c r="D250" s="434">
        <f>IF('P6'!B27&lt;&gt;"",'P6'!B27,"")</f>
      </c>
      <c r="E250" t="s">
        <v>829</v>
      </c>
      <c r="F250" t="s">
        <v>827</v>
      </c>
    </row>
    <row r="251" spans="1:6" ht="13.5">
      <c r="A251" t="s">
        <v>861</v>
      </c>
      <c r="B251">
        <v>675</v>
      </c>
      <c r="C251" t="s">
        <v>1055</v>
      </c>
      <c r="D251" s="434">
        <f>IF('P7'!F4&lt;&gt;"",'P7'!F4,"")</f>
      </c>
      <c r="E251" t="s">
        <v>829</v>
      </c>
      <c r="F251" t="s">
        <v>827</v>
      </c>
    </row>
    <row r="252" spans="1:6" ht="13.5">
      <c r="A252" t="s">
        <v>861</v>
      </c>
      <c r="B252">
        <v>677</v>
      </c>
      <c r="C252" t="s">
        <v>1056</v>
      </c>
      <c r="D252" s="434">
        <f>IF('P7'!F5&lt;&gt;"",'P7'!F5,"")</f>
      </c>
      <c r="E252" t="s">
        <v>829</v>
      </c>
      <c r="F252" t="s">
        <v>827</v>
      </c>
    </row>
    <row r="253" spans="1:6" ht="13.5">
      <c r="A253" t="s">
        <v>861</v>
      </c>
      <c r="B253">
        <v>681</v>
      </c>
      <c r="C253" t="s">
        <v>838</v>
      </c>
      <c r="D253" s="434">
        <f>IF('P7'!E9&lt;&gt;"",'P7'!E9,"")</f>
      </c>
      <c r="E253" t="s">
        <v>829</v>
      </c>
      <c r="F253" t="s">
        <v>827</v>
      </c>
    </row>
    <row r="254" spans="1:6" ht="13.5">
      <c r="A254" t="s">
        <v>861</v>
      </c>
      <c r="B254">
        <v>683</v>
      </c>
      <c r="C254" t="s">
        <v>840</v>
      </c>
      <c r="D254" s="434">
        <f>IF('P7'!E10&lt;&gt;"",'P7'!E10,"")</f>
      </c>
      <c r="E254" t="s">
        <v>829</v>
      </c>
      <c r="F254" t="s">
        <v>827</v>
      </c>
    </row>
    <row r="255" spans="1:6" ht="13.5">
      <c r="A255" t="s">
        <v>861</v>
      </c>
      <c r="B255">
        <v>686</v>
      </c>
      <c r="C255" t="s">
        <v>1005</v>
      </c>
      <c r="D255" s="434">
        <f>IF('P7'!K11&lt;&gt;"",'P7'!K11,"")</f>
      </c>
      <c r="E255" t="s">
        <v>829</v>
      </c>
      <c r="F255" t="s">
        <v>827</v>
      </c>
    </row>
    <row r="256" spans="1:6" ht="13.5">
      <c r="A256" t="s">
        <v>861</v>
      </c>
      <c r="B256">
        <v>688</v>
      </c>
      <c r="C256" t="s">
        <v>880</v>
      </c>
      <c r="D256" s="434">
        <f>IF('P7'!M11&lt;&gt;"",'P7'!M11,"")</f>
      </c>
      <c r="E256" t="s">
        <v>829</v>
      </c>
      <c r="F256" t="s">
        <v>827</v>
      </c>
    </row>
    <row r="257" spans="1:6" ht="13.5">
      <c r="A257" t="s">
        <v>861</v>
      </c>
      <c r="B257">
        <v>691</v>
      </c>
      <c r="C257" t="s">
        <v>1057</v>
      </c>
      <c r="D257" s="434">
        <f>IF('P7'!R11&lt;&gt;"",'P7'!R11,"")</f>
      </c>
      <c r="E257" t="s">
        <v>829</v>
      </c>
      <c r="F257" t="s">
        <v>827</v>
      </c>
    </row>
    <row r="258" spans="1:6" ht="13.5">
      <c r="A258" t="s">
        <v>861</v>
      </c>
      <c r="B258">
        <v>694</v>
      </c>
      <c r="C258" t="s">
        <v>1058</v>
      </c>
      <c r="D258" s="434">
        <f>IF('P7'!F14&lt;&gt;"",'P7'!F14,"")</f>
      </c>
      <c r="E258" t="s">
        <v>829</v>
      </c>
      <c r="F258" t="s">
        <v>827</v>
      </c>
    </row>
    <row r="259" spans="1:6" ht="13.5">
      <c r="A259" t="s">
        <v>861</v>
      </c>
      <c r="B259">
        <v>697</v>
      </c>
      <c r="C259" t="s">
        <v>1059</v>
      </c>
      <c r="D259" s="434">
        <f>IF('P7'!F15&lt;&gt;"",'P7'!F15,"")</f>
      </c>
      <c r="E259" t="s">
        <v>829</v>
      </c>
      <c r="F259" t="s">
        <v>827</v>
      </c>
    </row>
    <row r="260" spans="1:6" ht="13.5">
      <c r="A260" t="s">
        <v>861</v>
      </c>
      <c r="B260">
        <v>700</v>
      </c>
      <c r="C260" t="s">
        <v>1060</v>
      </c>
      <c r="D260" s="434">
        <f>IF('P7'!K15&lt;&gt;"",'P7'!K15,"")</f>
      </c>
      <c r="E260" t="s">
        <v>829</v>
      </c>
      <c r="F260" t="s">
        <v>827</v>
      </c>
    </row>
    <row r="261" spans="1:6" ht="13.5">
      <c r="A261" t="s">
        <v>861</v>
      </c>
      <c r="B261">
        <v>702</v>
      </c>
      <c r="C261" t="s">
        <v>896</v>
      </c>
      <c r="D261" s="434">
        <f>IF('P7'!M15&lt;&gt;"",'P7'!M15,"")</f>
      </c>
      <c r="E261" t="s">
        <v>829</v>
      </c>
      <c r="F261" t="s">
        <v>827</v>
      </c>
    </row>
    <row r="262" spans="1:6" ht="13.5">
      <c r="A262" t="s">
        <v>861</v>
      </c>
      <c r="B262">
        <v>705</v>
      </c>
      <c r="C262" t="s">
        <v>1061</v>
      </c>
      <c r="D262" s="434">
        <f>IF('P7'!F16&lt;&gt;"",'P7'!F16,"")</f>
      </c>
      <c r="E262" t="s">
        <v>829</v>
      </c>
      <c r="F262" t="s">
        <v>827</v>
      </c>
    </row>
    <row r="263" spans="1:6" ht="13.5">
      <c r="A263" t="s">
        <v>861</v>
      </c>
      <c r="B263">
        <v>708</v>
      </c>
      <c r="C263" t="s">
        <v>1062</v>
      </c>
      <c r="D263" s="434">
        <f>IF('P7'!K16&lt;&gt;"",'P7'!K16,"")</f>
      </c>
      <c r="E263" t="s">
        <v>829</v>
      </c>
      <c r="F263" t="s">
        <v>827</v>
      </c>
    </row>
    <row r="264" spans="1:6" ht="13.5">
      <c r="A264" t="s">
        <v>861</v>
      </c>
      <c r="B264">
        <v>710</v>
      </c>
      <c r="C264" t="s">
        <v>900</v>
      </c>
      <c r="D264" s="434">
        <f>IF('P7'!M16&lt;&gt;"",'P7'!M16,"")</f>
      </c>
      <c r="E264" t="s">
        <v>829</v>
      </c>
      <c r="F264" t="s">
        <v>827</v>
      </c>
    </row>
    <row r="265" spans="1:6" ht="13.5">
      <c r="A265" t="s">
        <v>861</v>
      </c>
      <c r="B265">
        <v>713</v>
      </c>
      <c r="C265" t="s">
        <v>1063</v>
      </c>
      <c r="D265" s="434">
        <f>IF('P7'!F17&lt;&gt;"",'P7'!F17,"")</f>
      </c>
      <c r="E265" t="s">
        <v>829</v>
      </c>
      <c r="F265" t="s">
        <v>827</v>
      </c>
    </row>
    <row r="266" spans="1:6" ht="13.5">
      <c r="A266" t="s">
        <v>861</v>
      </c>
      <c r="B266">
        <v>716</v>
      </c>
      <c r="C266" t="s">
        <v>1064</v>
      </c>
      <c r="D266" s="434">
        <f>IF('P7'!K17&lt;&gt;"",'P7'!K17,"")</f>
      </c>
      <c r="E266" t="s">
        <v>829</v>
      </c>
      <c r="F266" t="s">
        <v>827</v>
      </c>
    </row>
    <row r="267" spans="1:6" ht="13.5">
      <c r="A267" t="s">
        <v>861</v>
      </c>
      <c r="B267">
        <v>718</v>
      </c>
      <c r="C267" t="s">
        <v>904</v>
      </c>
      <c r="D267" s="434">
        <f>IF('P7'!M17&lt;&gt;"",'P7'!M17,"")</f>
      </c>
      <c r="E267" t="s">
        <v>829</v>
      </c>
      <c r="F267" t="s">
        <v>827</v>
      </c>
    </row>
    <row r="268" spans="1:6" ht="13.5">
      <c r="A268" t="s">
        <v>861</v>
      </c>
      <c r="B268">
        <v>721</v>
      </c>
      <c r="C268" t="s">
        <v>1065</v>
      </c>
      <c r="D268" s="434">
        <f>IF('P7'!D18&lt;&gt;"",'P7'!D18,"")</f>
      </c>
      <c r="E268" t="s">
        <v>829</v>
      </c>
      <c r="F268" t="s">
        <v>827</v>
      </c>
    </row>
    <row r="269" spans="1:6" ht="13.5">
      <c r="A269" t="s">
        <v>861</v>
      </c>
      <c r="B269">
        <v>724</v>
      </c>
      <c r="C269" t="s">
        <v>1066</v>
      </c>
      <c r="D269" s="434">
        <f>IF('P7'!E22&lt;&gt;"",'P7'!E22,"")</f>
      </c>
      <c r="E269" t="s">
        <v>829</v>
      </c>
      <c r="F269" t="s">
        <v>827</v>
      </c>
    </row>
    <row r="270" spans="1:6" ht="13.5">
      <c r="A270" t="s">
        <v>861</v>
      </c>
      <c r="B270">
        <v>726</v>
      </c>
      <c r="C270" t="s">
        <v>1067</v>
      </c>
      <c r="D270" s="434">
        <f>IF('P7'!E23&lt;&gt;"",'P7'!E23,"")</f>
      </c>
      <c r="E270" t="s">
        <v>829</v>
      </c>
      <c r="F270" t="s">
        <v>827</v>
      </c>
    </row>
    <row r="271" spans="1:6" ht="13.5">
      <c r="A271" t="s">
        <v>861</v>
      </c>
      <c r="B271">
        <v>729</v>
      </c>
      <c r="C271" t="s">
        <v>1068</v>
      </c>
      <c r="D271" s="434">
        <f>IF('P7'!E24&lt;&gt;"",'P7'!E24,"")</f>
      </c>
      <c r="E271" t="s">
        <v>829</v>
      </c>
      <c r="F271" t="s">
        <v>827</v>
      </c>
    </row>
    <row r="272" spans="1:6" ht="13.5">
      <c r="A272" t="s">
        <v>861</v>
      </c>
      <c r="B272">
        <v>732</v>
      </c>
      <c r="C272" t="s">
        <v>1069</v>
      </c>
      <c r="D272" s="434">
        <f>IF('P7'!E25&lt;&gt;"",'P7'!E25,"")</f>
      </c>
      <c r="E272" t="s">
        <v>829</v>
      </c>
      <c r="F272" t="s">
        <v>827</v>
      </c>
    </row>
    <row r="273" spans="1:6" ht="13.5">
      <c r="A273" t="s">
        <v>861</v>
      </c>
      <c r="B273">
        <v>735</v>
      </c>
      <c r="C273" t="s">
        <v>1070</v>
      </c>
      <c r="D273" s="434">
        <f>IF('P7'!B29&lt;&gt;"",'P7'!B29,"")</f>
      </c>
      <c r="E273" t="s">
        <v>829</v>
      </c>
      <c r="F273" t="s">
        <v>827</v>
      </c>
    </row>
    <row r="274" spans="1:6" ht="13.5">
      <c r="A274" t="s">
        <v>865</v>
      </c>
      <c r="B274">
        <v>738</v>
      </c>
      <c r="C274" t="s">
        <v>1071</v>
      </c>
      <c r="D274" s="434">
        <f>IF('P8'!B3&lt;&gt;"",'P8'!B3,"")</f>
      </c>
      <c r="E274" t="s">
        <v>829</v>
      </c>
      <c r="F274" t="s">
        <v>827</v>
      </c>
    </row>
    <row r="275" spans="1:6" ht="13.5">
      <c r="A275" t="s">
        <v>865</v>
      </c>
      <c r="B275">
        <v>741</v>
      </c>
      <c r="C275" t="s">
        <v>1072</v>
      </c>
      <c r="D275" s="436">
        <f>IF('P8'!G3&lt;&gt;"",'P8'!G3,"")</f>
      </c>
      <c r="E275" t="s">
        <v>829</v>
      </c>
      <c r="F275" t="s">
        <v>850</v>
      </c>
    </row>
    <row r="276" spans="1:6" ht="13.5">
      <c r="A276" t="s">
        <v>865</v>
      </c>
      <c r="B276">
        <v>743</v>
      </c>
      <c r="C276" t="s">
        <v>1073</v>
      </c>
      <c r="D276" s="436">
        <f>IF('P8'!J3&lt;&gt;"",'P8'!J3,"")</f>
      </c>
      <c r="E276" t="s">
        <v>829</v>
      </c>
      <c r="F276" t="s">
        <v>850</v>
      </c>
    </row>
    <row r="277" spans="1:6" ht="13.5">
      <c r="A277" t="s">
        <v>865</v>
      </c>
      <c r="B277">
        <v>744</v>
      </c>
      <c r="C277" t="s">
        <v>1074</v>
      </c>
      <c r="D277" s="434">
        <f>IF('P8'!B4&lt;&gt;"",'P8'!B4,"")</f>
      </c>
      <c r="E277" t="s">
        <v>829</v>
      </c>
      <c r="F277" t="s">
        <v>827</v>
      </c>
    </row>
    <row r="278" spans="1:6" ht="13.5">
      <c r="A278" t="s">
        <v>865</v>
      </c>
      <c r="B278">
        <v>747</v>
      </c>
      <c r="C278" t="s">
        <v>1075</v>
      </c>
      <c r="D278" s="436">
        <f>IF('P8'!G4&lt;&gt;"",'P8'!G4,"")</f>
      </c>
      <c r="E278" t="s">
        <v>829</v>
      </c>
      <c r="F278" t="s">
        <v>850</v>
      </c>
    </row>
    <row r="279" spans="1:6" ht="13.5">
      <c r="A279" t="s">
        <v>865</v>
      </c>
      <c r="B279">
        <v>749</v>
      </c>
      <c r="C279" t="s">
        <v>1076</v>
      </c>
      <c r="D279" s="434">
        <f>IF('P8'!K4&lt;&gt;"",'P8'!K4,"")</f>
      </c>
      <c r="E279" t="s">
        <v>829</v>
      </c>
      <c r="F279" t="s">
        <v>827</v>
      </c>
    </row>
    <row r="280" spans="1:6" ht="13.5">
      <c r="A280" t="s">
        <v>865</v>
      </c>
      <c r="B280">
        <v>750</v>
      </c>
      <c r="C280" t="s">
        <v>1077</v>
      </c>
      <c r="D280" s="434">
        <f>IF('P8'!B5&lt;&gt;"",'P8'!B5,"")</f>
      </c>
      <c r="E280" t="s">
        <v>829</v>
      </c>
      <c r="F280" t="s">
        <v>827</v>
      </c>
    </row>
    <row r="281" spans="1:6" ht="13.5">
      <c r="A281" t="s">
        <v>865</v>
      </c>
      <c r="B281">
        <v>753</v>
      </c>
      <c r="C281" t="s">
        <v>1078</v>
      </c>
      <c r="D281" s="436">
        <f>IF('P8'!G5&lt;&gt;"",'P8'!G5,"")</f>
      </c>
      <c r="E281" t="s">
        <v>829</v>
      </c>
      <c r="F281" t="s">
        <v>850</v>
      </c>
    </row>
    <row r="282" spans="1:6" ht="13.5">
      <c r="A282" t="s">
        <v>865</v>
      </c>
      <c r="B282">
        <v>755</v>
      </c>
      <c r="C282" t="s">
        <v>1079</v>
      </c>
      <c r="D282" s="434">
        <f>IF('P8'!K5&lt;&gt;"",'P8'!K5,"")</f>
      </c>
      <c r="E282" t="s">
        <v>829</v>
      </c>
      <c r="F282" t="s">
        <v>827</v>
      </c>
    </row>
    <row r="283" spans="1:6" ht="13.5">
      <c r="A283" t="s">
        <v>865</v>
      </c>
      <c r="B283">
        <v>757</v>
      </c>
      <c r="C283" t="s">
        <v>1080</v>
      </c>
      <c r="D283" s="436">
        <f>IF('P8'!G6&lt;&gt;"",'P8'!G6,"")</f>
      </c>
      <c r="E283" t="s">
        <v>829</v>
      </c>
      <c r="F283" t="s">
        <v>850</v>
      </c>
    </row>
    <row r="284" spans="1:6" ht="13.5">
      <c r="A284" t="s">
        <v>865</v>
      </c>
      <c r="B284">
        <v>759</v>
      </c>
      <c r="C284" t="s">
        <v>1081</v>
      </c>
      <c r="D284" s="434">
        <f>IF('P8'!K6&lt;&gt;"",'P8'!K6,"")</f>
      </c>
      <c r="E284" t="s">
        <v>829</v>
      </c>
      <c r="F284" t="s">
        <v>827</v>
      </c>
    </row>
    <row r="285" spans="1:6" ht="13.5">
      <c r="A285" t="s">
        <v>865</v>
      </c>
      <c r="B285">
        <v>760</v>
      </c>
      <c r="C285" t="s">
        <v>991</v>
      </c>
      <c r="D285" s="434">
        <f>IF('P8'!B7&lt;&gt;"",'P8'!B7,"")</f>
      </c>
      <c r="E285" t="s">
        <v>829</v>
      </c>
      <c r="F285" t="s">
        <v>827</v>
      </c>
    </row>
    <row r="286" spans="1:6" ht="13.5">
      <c r="A286" t="s">
        <v>865</v>
      </c>
      <c r="B286">
        <v>762</v>
      </c>
      <c r="C286" t="s">
        <v>1027</v>
      </c>
      <c r="D286" s="434">
        <f>IF('P8'!F7&lt;&gt;"",'P8'!F7,"")</f>
      </c>
      <c r="E286" t="s">
        <v>829</v>
      </c>
      <c r="F286" t="s">
        <v>827</v>
      </c>
    </row>
    <row r="287" spans="1:6" ht="13.5">
      <c r="A287" t="s">
        <v>865</v>
      </c>
      <c r="B287">
        <v>765</v>
      </c>
      <c r="C287" t="s">
        <v>1082</v>
      </c>
      <c r="D287" s="436">
        <f>IF('P8'!I7&lt;&gt;"",'P8'!I7,"")</f>
      </c>
      <c r="E287" t="s">
        <v>829</v>
      </c>
      <c r="F287" t="s">
        <v>850</v>
      </c>
    </row>
    <row r="288" spans="1:6" ht="13.5">
      <c r="A288" t="s">
        <v>865</v>
      </c>
      <c r="B288">
        <v>766</v>
      </c>
      <c r="C288" t="s">
        <v>994</v>
      </c>
      <c r="D288" s="434">
        <f>IF('P8'!B8&lt;&gt;"",'P8'!B8,"")</f>
      </c>
      <c r="E288" t="s">
        <v>829</v>
      </c>
      <c r="F288" t="s">
        <v>827</v>
      </c>
    </row>
    <row r="289" spans="1:6" ht="13.5">
      <c r="A289" t="s">
        <v>865</v>
      </c>
      <c r="B289">
        <v>768</v>
      </c>
      <c r="C289" t="s">
        <v>997</v>
      </c>
      <c r="D289" s="434">
        <f>IF('P8'!B9&lt;&gt;"",'P8'!B9,"")</f>
      </c>
      <c r="E289" t="s">
        <v>829</v>
      </c>
      <c r="F289" t="s">
        <v>827</v>
      </c>
    </row>
    <row r="290" spans="1:6" ht="13.5">
      <c r="A290" t="s">
        <v>865</v>
      </c>
      <c r="B290">
        <v>770</v>
      </c>
      <c r="C290" t="s">
        <v>871</v>
      </c>
      <c r="D290" s="434">
        <f>IF('P8'!H9&lt;&gt;"",'P8'!H9,"")</f>
      </c>
      <c r="E290" t="s">
        <v>829</v>
      </c>
      <c r="F290" t="s">
        <v>827</v>
      </c>
    </row>
    <row r="291" spans="1:6" ht="13.5">
      <c r="A291" t="s">
        <v>865</v>
      </c>
      <c r="B291">
        <v>772</v>
      </c>
      <c r="C291" t="s">
        <v>1000</v>
      </c>
      <c r="D291" s="434">
        <f>IF('P8'!B10&lt;&gt;"",'P8'!B10,"")</f>
      </c>
      <c r="E291" t="s">
        <v>829</v>
      </c>
      <c r="F291" t="s">
        <v>827</v>
      </c>
    </row>
    <row r="292" spans="1:6" ht="13.5">
      <c r="A292" t="s">
        <v>865</v>
      </c>
      <c r="B292">
        <v>774</v>
      </c>
      <c r="C292" t="s">
        <v>1083</v>
      </c>
      <c r="D292" s="434">
        <f>IF('P8'!G10&lt;&gt;"",'P8'!G10,"")</f>
      </c>
      <c r="E292" t="s">
        <v>829</v>
      </c>
      <c r="F292" t="s">
        <v>827</v>
      </c>
    </row>
    <row r="293" spans="1:6" ht="13.5">
      <c r="A293" t="s">
        <v>865</v>
      </c>
      <c r="B293">
        <v>777</v>
      </c>
      <c r="C293" t="s">
        <v>1084</v>
      </c>
      <c r="D293" s="434">
        <f>IF('P8'!J10&lt;&gt;"",'P8'!J10,"")</f>
      </c>
      <c r="E293" t="s">
        <v>829</v>
      </c>
      <c r="F293" t="s">
        <v>827</v>
      </c>
    </row>
    <row r="294" spans="1:6" ht="13.5">
      <c r="A294" t="s">
        <v>865</v>
      </c>
      <c r="B294">
        <v>778</v>
      </c>
      <c r="C294" t="s">
        <v>1003</v>
      </c>
      <c r="D294" s="434">
        <f>IF('P8'!B11&lt;&gt;"",'P8'!B11,"")</f>
      </c>
      <c r="E294" t="s">
        <v>829</v>
      </c>
      <c r="F294" t="s">
        <v>827</v>
      </c>
    </row>
    <row r="295" spans="1:6" ht="13.5">
      <c r="A295" t="s">
        <v>865</v>
      </c>
      <c r="B295">
        <v>780</v>
      </c>
      <c r="C295" t="s">
        <v>1085</v>
      </c>
      <c r="D295" s="434">
        <f>IF('P8'!G11&lt;&gt;"",'P8'!G11,"")</f>
      </c>
      <c r="E295" t="s">
        <v>829</v>
      </c>
      <c r="F295" t="s">
        <v>827</v>
      </c>
    </row>
    <row r="296" spans="1:6" ht="13.5">
      <c r="A296" t="s">
        <v>865</v>
      </c>
      <c r="B296">
        <v>783</v>
      </c>
      <c r="C296" t="s">
        <v>1086</v>
      </c>
      <c r="D296" s="436">
        <f>IF('P8'!L11&lt;&gt;"",'P8'!L11,"")</f>
      </c>
      <c r="E296" t="s">
        <v>829</v>
      </c>
      <c r="F296" t="s">
        <v>850</v>
      </c>
    </row>
    <row r="297" spans="1:6" ht="13.5">
      <c r="A297" t="s">
        <v>865</v>
      </c>
      <c r="B297">
        <v>784</v>
      </c>
      <c r="C297" t="s">
        <v>1006</v>
      </c>
      <c r="D297" s="434">
        <f>IF('P8'!B12&lt;&gt;"",'P8'!B12,"")</f>
      </c>
      <c r="E297" t="s">
        <v>829</v>
      </c>
      <c r="F297" t="s">
        <v>827</v>
      </c>
    </row>
    <row r="298" spans="1:6" ht="13.5">
      <c r="A298" t="s">
        <v>865</v>
      </c>
      <c r="B298">
        <v>786</v>
      </c>
      <c r="C298" t="s">
        <v>1087</v>
      </c>
      <c r="D298" s="434">
        <f>IF('P8'!G12&lt;&gt;"",'P8'!G12,"")</f>
      </c>
      <c r="E298" t="s">
        <v>829</v>
      </c>
      <c r="F298" t="s">
        <v>827</v>
      </c>
    </row>
    <row r="299" spans="1:6" ht="13.5">
      <c r="A299" t="s">
        <v>865</v>
      </c>
      <c r="B299">
        <v>788</v>
      </c>
      <c r="C299" t="s">
        <v>1009</v>
      </c>
      <c r="D299" s="434">
        <f>IF('P8'!B13&lt;&gt;"",'P8'!B13,"")</f>
      </c>
      <c r="E299" t="s">
        <v>829</v>
      </c>
      <c r="F299" t="s">
        <v>827</v>
      </c>
    </row>
    <row r="300" spans="1:6" ht="13.5">
      <c r="A300" t="s">
        <v>865</v>
      </c>
      <c r="B300">
        <v>790</v>
      </c>
      <c r="C300" t="s">
        <v>1088</v>
      </c>
      <c r="D300" s="434">
        <f>IF('P8'!F13&lt;&gt;"",'P8'!F13,"")</f>
      </c>
      <c r="E300" t="s">
        <v>829</v>
      </c>
      <c r="F300" t="s">
        <v>827</v>
      </c>
    </row>
    <row r="301" spans="1:6" ht="13.5">
      <c r="A301" t="s">
        <v>865</v>
      </c>
      <c r="B301">
        <v>793</v>
      </c>
      <c r="C301" t="s">
        <v>1089</v>
      </c>
      <c r="D301" s="434">
        <f>IF('P8'!J13&lt;&gt;"",'P8'!J13,"")</f>
      </c>
      <c r="E301" t="s">
        <v>829</v>
      </c>
      <c r="F301" t="s">
        <v>827</v>
      </c>
    </row>
    <row r="302" spans="1:6" ht="13.5">
      <c r="A302" t="s">
        <v>865</v>
      </c>
      <c r="B302">
        <v>795</v>
      </c>
      <c r="C302" t="s">
        <v>1033</v>
      </c>
      <c r="D302" s="434">
        <f>IF('P8'!B16&lt;&gt;"",'P8'!B16,"")</f>
      </c>
      <c r="E302" t="s">
        <v>829</v>
      </c>
      <c r="F302" t="s">
        <v>827</v>
      </c>
    </row>
    <row r="303" spans="1:6" ht="13.5">
      <c r="A303" t="s">
        <v>865</v>
      </c>
      <c r="B303">
        <v>798</v>
      </c>
      <c r="C303" t="s">
        <v>1090</v>
      </c>
      <c r="D303" s="434">
        <f>IF('P8'!H16&lt;&gt;"",'P8'!H16,"")</f>
      </c>
      <c r="E303" t="s">
        <v>829</v>
      </c>
      <c r="F303" t="s">
        <v>827</v>
      </c>
    </row>
    <row r="304" spans="1:6" ht="13.5">
      <c r="A304" t="s">
        <v>865</v>
      </c>
      <c r="B304">
        <v>800</v>
      </c>
      <c r="C304" t="s">
        <v>1091</v>
      </c>
      <c r="D304" s="434">
        <f>IF('P8'!M16&lt;&gt;"",'P8'!M16,"")</f>
      </c>
      <c r="E304" t="s">
        <v>829</v>
      </c>
      <c r="F304" t="s">
        <v>827</v>
      </c>
    </row>
    <row r="305" spans="1:6" ht="13.5">
      <c r="A305" t="s">
        <v>865</v>
      </c>
      <c r="B305">
        <v>801</v>
      </c>
      <c r="C305" t="s">
        <v>1035</v>
      </c>
      <c r="D305" s="434">
        <f>IF('P8'!B17&lt;&gt;"",'P8'!B17,"")</f>
      </c>
      <c r="E305" t="s">
        <v>829</v>
      </c>
      <c r="F305" t="s">
        <v>827</v>
      </c>
    </row>
    <row r="306" spans="1:6" ht="13.5">
      <c r="A306" t="s">
        <v>865</v>
      </c>
      <c r="B306">
        <v>804</v>
      </c>
      <c r="C306" t="s">
        <v>1092</v>
      </c>
      <c r="D306" s="434">
        <f>IF('P8'!G17&lt;&gt;"",'P8'!G17,"")</f>
      </c>
      <c r="E306" t="s">
        <v>829</v>
      </c>
      <c r="F306" t="s">
        <v>827</v>
      </c>
    </row>
    <row r="307" spans="1:6" ht="13.5">
      <c r="A307" t="s">
        <v>865</v>
      </c>
      <c r="B307">
        <v>806</v>
      </c>
      <c r="C307" t="s">
        <v>1093</v>
      </c>
      <c r="D307" s="434">
        <f>IF('P8'!L17&lt;&gt;"",'P8'!L17,"")</f>
      </c>
      <c r="E307" t="s">
        <v>829</v>
      </c>
      <c r="F307" t="s">
        <v>827</v>
      </c>
    </row>
    <row r="308" spans="1:6" ht="13.5">
      <c r="A308" t="s">
        <v>865</v>
      </c>
      <c r="B308">
        <v>807</v>
      </c>
      <c r="C308" t="s">
        <v>977</v>
      </c>
      <c r="D308" s="434">
        <f>IF('P8'!B18&lt;&gt;"",'P8'!B18,"")</f>
      </c>
      <c r="E308" t="s">
        <v>829</v>
      </c>
      <c r="F308" t="s">
        <v>827</v>
      </c>
    </row>
    <row r="309" spans="1:6" ht="13.5">
      <c r="A309" t="s">
        <v>865</v>
      </c>
      <c r="B309">
        <v>809</v>
      </c>
      <c r="C309" t="s">
        <v>1094</v>
      </c>
      <c r="D309" s="434">
        <f>IF('P8'!F18&lt;&gt;"",'P8'!F18,"")</f>
      </c>
      <c r="E309" t="s">
        <v>829</v>
      </c>
      <c r="F309" t="s">
        <v>827</v>
      </c>
    </row>
    <row r="310" spans="1:6" ht="13.5">
      <c r="A310" t="s">
        <v>865</v>
      </c>
      <c r="B310">
        <v>811</v>
      </c>
      <c r="C310" t="s">
        <v>907</v>
      </c>
      <c r="D310" s="434">
        <f>IF('P8'!H18&lt;&gt;"",'P8'!H18,"")</f>
      </c>
      <c r="E310" t="s">
        <v>829</v>
      </c>
      <c r="F310" t="s">
        <v>827</v>
      </c>
    </row>
    <row r="311" spans="1:6" ht="13.5">
      <c r="A311" t="s">
        <v>865</v>
      </c>
      <c r="B311">
        <v>813</v>
      </c>
      <c r="C311" t="s">
        <v>1095</v>
      </c>
      <c r="D311" s="434">
        <f>IF('P8'!J18&lt;&gt;"",'P8'!J18,"")</f>
      </c>
      <c r="E311" t="s">
        <v>829</v>
      </c>
      <c r="F311" t="s">
        <v>827</v>
      </c>
    </row>
    <row r="312" spans="1:6" ht="13.5">
      <c r="A312" t="s">
        <v>865</v>
      </c>
      <c r="B312">
        <v>815</v>
      </c>
      <c r="C312" t="s">
        <v>1096</v>
      </c>
      <c r="D312" s="434">
        <f>IF('P8'!L18&lt;&gt;"",'P8'!L18,"")</f>
      </c>
      <c r="E312" t="s">
        <v>829</v>
      </c>
      <c r="F312" t="s">
        <v>827</v>
      </c>
    </row>
    <row r="313" spans="1:6" ht="13.5">
      <c r="A313" t="s">
        <v>865</v>
      </c>
      <c r="B313">
        <v>817</v>
      </c>
      <c r="C313" t="s">
        <v>1097</v>
      </c>
      <c r="D313" s="434">
        <f>IF('P8'!N18&lt;&gt;"",'P8'!N18,"")</f>
      </c>
      <c r="E313" t="s">
        <v>829</v>
      </c>
      <c r="F313" t="s">
        <v>827</v>
      </c>
    </row>
    <row r="314" spans="1:6" ht="13.5">
      <c r="A314" t="s">
        <v>865</v>
      </c>
      <c r="B314">
        <v>818</v>
      </c>
      <c r="C314" t="s">
        <v>1098</v>
      </c>
      <c r="D314" s="434">
        <f>IF('P8'!B19&lt;&gt;"",'P8'!B19,"")</f>
      </c>
      <c r="E314" t="s">
        <v>829</v>
      </c>
      <c r="F314" t="s">
        <v>827</v>
      </c>
    </row>
    <row r="315" spans="1:6" ht="13.5">
      <c r="A315" t="s">
        <v>865</v>
      </c>
      <c r="B315">
        <v>821</v>
      </c>
      <c r="C315" t="s">
        <v>1099</v>
      </c>
      <c r="D315" s="434">
        <f>IF('P8'!F19&lt;&gt;"",'P8'!F19,"")</f>
      </c>
      <c r="E315" t="s">
        <v>829</v>
      </c>
      <c r="F315" t="s">
        <v>827</v>
      </c>
    </row>
    <row r="316" spans="1:6" ht="13.5">
      <c r="A316" t="s">
        <v>865</v>
      </c>
      <c r="B316">
        <v>823</v>
      </c>
      <c r="C316" t="s">
        <v>911</v>
      </c>
      <c r="D316" s="434">
        <f>IF('P8'!H19&lt;&gt;"",'P8'!H19,"")</f>
      </c>
      <c r="E316" t="s">
        <v>829</v>
      </c>
      <c r="F316" t="s">
        <v>827</v>
      </c>
    </row>
    <row r="317" spans="1:6" ht="13.5">
      <c r="A317" t="s">
        <v>865</v>
      </c>
      <c r="B317">
        <v>825</v>
      </c>
      <c r="C317" t="s">
        <v>1100</v>
      </c>
      <c r="D317" s="434">
        <f>IF('P8'!J19&lt;&gt;"",'P8'!J19,"")</f>
      </c>
      <c r="E317" t="s">
        <v>829</v>
      </c>
      <c r="F317" t="s">
        <v>827</v>
      </c>
    </row>
    <row r="318" spans="1:6" ht="13.5">
      <c r="A318" t="s">
        <v>865</v>
      </c>
      <c r="B318">
        <v>827</v>
      </c>
      <c r="C318" t="s">
        <v>1101</v>
      </c>
      <c r="D318" s="434">
        <f>IF('P8'!L19&lt;&gt;"",'P8'!L19,"")</f>
      </c>
      <c r="E318" t="s">
        <v>829</v>
      </c>
      <c r="F318" t="s">
        <v>827</v>
      </c>
    </row>
    <row r="319" spans="1:6" ht="13.5">
      <c r="A319" t="s">
        <v>865</v>
      </c>
      <c r="B319">
        <v>829</v>
      </c>
      <c r="C319" t="s">
        <v>1102</v>
      </c>
      <c r="D319" s="434">
        <f>IF('P8'!N19&lt;&gt;"",'P8'!N19,"")</f>
      </c>
      <c r="E319" t="s">
        <v>829</v>
      </c>
      <c r="F319" t="s">
        <v>827</v>
      </c>
    </row>
    <row r="320" spans="1:6" ht="13.5">
      <c r="A320" t="s">
        <v>865</v>
      </c>
      <c r="B320">
        <v>830</v>
      </c>
      <c r="C320" t="s">
        <v>1017</v>
      </c>
      <c r="D320" s="434">
        <f>IF('P8'!B20&lt;&gt;"",'P8'!B20,"")</f>
      </c>
      <c r="E320" t="s">
        <v>829</v>
      </c>
      <c r="F320" t="s">
        <v>827</v>
      </c>
    </row>
    <row r="321" spans="1:6" ht="13.5">
      <c r="A321" t="s">
        <v>865</v>
      </c>
      <c r="B321">
        <v>832</v>
      </c>
      <c r="C321" t="s">
        <v>1103</v>
      </c>
      <c r="D321" s="434">
        <f>IF('P8'!F20&lt;&gt;"",'P8'!F20,"")</f>
      </c>
      <c r="E321" t="s">
        <v>829</v>
      </c>
      <c r="F321" t="s">
        <v>827</v>
      </c>
    </row>
    <row r="322" spans="1:6" ht="13.5">
      <c r="A322" t="s">
        <v>865</v>
      </c>
      <c r="B322">
        <v>834</v>
      </c>
      <c r="C322" t="s">
        <v>915</v>
      </c>
      <c r="D322" s="434">
        <f>IF('P8'!H20&lt;&gt;"",'P8'!H20,"")</f>
      </c>
      <c r="E322" t="s">
        <v>829</v>
      </c>
      <c r="F322" t="s">
        <v>827</v>
      </c>
    </row>
    <row r="323" spans="1:6" ht="13.5">
      <c r="A323" t="s">
        <v>865</v>
      </c>
      <c r="B323">
        <v>836</v>
      </c>
      <c r="C323" t="s">
        <v>1104</v>
      </c>
      <c r="D323" s="434">
        <f>IF('P8'!K20&lt;&gt;"",'P8'!K20,"")</f>
      </c>
      <c r="E323" t="s">
        <v>829</v>
      </c>
      <c r="F323" t="s">
        <v>827</v>
      </c>
    </row>
    <row r="324" spans="1:6" ht="13.5">
      <c r="A324" t="s">
        <v>865</v>
      </c>
      <c r="B324">
        <v>838</v>
      </c>
      <c r="C324" t="s">
        <v>1105</v>
      </c>
      <c r="D324" s="434">
        <f>IF('P8'!M20&lt;&gt;"",'P8'!M20,"")</f>
      </c>
      <c r="E324" t="s">
        <v>829</v>
      </c>
      <c r="F324" t="s">
        <v>827</v>
      </c>
    </row>
    <row r="325" spans="1:6" ht="13.5">
      <c r="A325" t="s">
        <v>865</v>
      </c>
      <c r="B325">
        <v>839</v>
      </c>
      <c r="C325" t="s">
        <v>1019</v>
      </c>
      <c r="D325" s="434">
        <f>IF('P8'!B21&lt;&gt;"",'P8'!B21,"")</f>
      </c>
      <c r="E325" t="s">
        <v>829</v>
      </c>
      <c r="F325" t="s">
        <v>827</v>
      </c>
    </row>
    <row r="326" spans="1:6" ht="13.5">
      <c r="A326" t="s">
        <v>865</v>
      </c>
      <c r="B326">
        <v>842</v>
      </c>
      <c r="C326" t="s">
        <v>1106</v>
      </c>
      <c r="D326" s="434">
        <f>IF('P8'!G21&lt;&gt;"",'P8'!G21,"")</f>
      </c>
      <c r="E326" t="s">
        <v>829</v>
      </c>
      <c r="F326" t="s">
        <v>827</v>
      </c>
    </row>
    <row r="327" spans="1:6" ht="13.5">
      <c r="A327" t="s">
        <v>865</v>
      </c>
      <c r="B327">
        <v>843</v>
      </c>
      <c r="C327" t="s">
        <v>1021</v>
      </c>
      <c r="D327" s="434">
        <f>IF('P8'!B22&lt;&gt;"",'P8'!B22,"")</f>
      </c>
      <c r="E327" t="s">
        <v>829</v>
      </c>
      <c r="F327" t="s">
        <v>827</v>
      </c>
    </row>
    <row r="328" spans="1:6" ht="13.5">
      <c r="A328" t="s">
        <v>865</v>
      </c>
      <c r="B328">
        <v>845</v>
      </c>
      <c r="C328" t="s">
        <v>1107</v>
      </c>
      <c r="D328" s="434">
        <f>IF('P8'!B23&lt;&gt;"",'P8'!B23,"")</f>
      </c>
      <c r="E328" t="s">
        <v>829</v>
      </c>
      <c r="F328" t="s">
        <v>827</v>
      </c>
    </row>
    <row r="329" spans="1:6" ht="13.5">
      <c r="A329" t="s">
        <v>865</v>
      </c>
      <c r="B329">
        <v>847</v>
      </c>
      <c r="C329" t="s">
        <v>927</v>
      </c>
      <c r="D329" s="434">
        <f>IF('P8'!F23&lt;&gt;"",'P8'!F23,"")</f>
      </c>
      <c r="E329" t="s">
        <v>829</v>
      </c>
      <c r="F329" t="s">
        <v>827</v>
      </c>
    </row>
    <row r="330" spans="1:6" ht="13.5">
      <c r="A330" t="s">
        <v>865</v>
      </c>
      <c r="B330">
        <v>849</v>
      </c>
      <c r="C330" t="s">
        <v>1108</v>
      </c>
      <c r="D330" s="434">
        <f>IF('P8'!I23&lt;&gt;"",'P8'!I23,"")</f>
      </c>
      <c r="E330" t="s">
        <v>829</v>
      </c>
      <c r="F330" t="s">
        <v>827</v>
      </c>
    </row>
    <row r="331" spans="1:6" ht="13.5">
      <c r="A331" t="s">
        <v>865</v>
      </c>
      <c r="B331">
        <v>851</v>
      </c>
      <c r="C331" t="s">
        <v>980</v>
      </c>
      <c r="D331" s="434">
        <f>IF('P8'!B24&lt;&gt;"",'P8'!B24,"")</f>
      </c>
      <c r="E331" t="s">
        <v>829</v>
      </c>
      <c r="F331" t="s">
        <v>827</v>
      </c>
    </row>
    <row r="332" spans="1:6" ht="13.5">
      <c r="A332" t="s">
        <v>865</v>
      </c>
      <c r="B332">
        <v>853</v>
      </c>
      <c r="C332" t="s">
        <v>1109</v>
      </c>
      <c r="D332" s="434">
        <f>IF('P8'!K24&lt;&gt;"",'P8'!K24,"")</f>
      </c>
      <c r="E332" t="s">
        <v>829</v>
      </c>
      <c r="F332" t="s">
        <v>827</v>
      </c>
    </row>
    <row r="333" spans="1:6" ht="13.5">
      <c r="A333" t="s">
        <v>865</v>
      </c>
      <c r="B333">
        <v>855</v>
      </c>
      <c r="C333" t="s">
        <v>982</v>
      </c>
      <c r="D333" s="434">
        <f>IF('P8'!B25&lt;&gt;"",'P8'!B25,"")</f>
      </c>
      <c r="E333" t="s">
        <v>829</v>
      </c>
      <c r="F333" t="s">
        <v>827</v>
      </c>
    </row>
    <row r="334" spans="1:6" ht="13.5">
      <c r="A334" t="s">
        <v>865</v>
      </c>
      <c r="B334">
        <v>857</v>
      </c>
      <c r="C334" t="s">
        <v>1110</v>
      </c>
      <c r="D334" s="434">
        <f>IF('P8'!K25&lt;&gt;"",'P8'!K25,"")</f>
      </c>
      <c r="E334" t="s">
        <v>829</v>
      </c>
      <c r="F334" t="s">
        <v>827</v>
      </c>
    </row>
    <row r="335" spans="1:6" ht="13.5">
      <c r="A335" t="s">
        <v>865</v>
      </c>
      <c r="B335">
        <v>860</v>
      </c>
      <c r="C335" t="s">
        <v>1111</v>
      </c>
      <c r="D335" s="434">
        <f>IF('P8'!B28&lt;&gt;"",'P8'!B28,"")</f>
      </c>
      <c r="E335" t="s">
        <v>829</v>
      </c>
      <c r="F335" t="s">
        <v>827</v>
      </c>
    </row>
    <row r="336" spans="1:6" ht="13.5">
      <c r="A336" t="s">
        <v>865</v>
      </c>
      <c r="B336">
        <v>862</v>
      </c>
      <c r="C336" t="s">
        <v>1112</v>
      </c>
      <c r="D336" s="434">
        <f>IF('P8'!B29&lt;&gt;"",'P8'!B29,"")</f>
      </c>
      <c r="E336" t="s">
        <v>829</v>
      </c>
      <c r="F336" t="s">
        <v>827</v>
      </c>
    </row>
    <row r="337" spans="1:6" ht="13.5">
      <c r="A337" t="s">
        <v>865</v>
      </c>
      <c r="B337">
        <v>864</v>
      </c>
      <c r="C337" t="s">
        <v>1113</v>
      </c>
      <c r="D337" s="434">
        <f>IF('P8'!G29&lt;&gt;"",'P8'!G29,"")</f>
      </c>
      <c r="E337" t="s">
        <v>829</v>
      </c>
      <c r="F337" t="s">
        <v>827</v>
      </c>
    </row>
    <row r="338" spans="1:6" ht="13.5">
      <c r="A338" t="s">
        <v>865</v>
      </c>
      <c r="B338">
        <v>867</v>
      </c>
      <c r="C338" t="s">
        <v>1114</v>
      </c>
      <c r="D338" s="434">
        <f>IF('P8'!J29&lt;&gt;"",'P8'!J29,"")</f>
      </c>
      <c r="E338" t="s">
        <v>829</v>
      </c>
      <c r="F338" t="s">
        <v>827</v>
      </c>
    </row>
    <row r="339" spans="1:6" ht="13.5">
      <c r="A339" t="s">
        <v>865</v>
      </c>
      <c r="B339">
        <v>868</v>
      </c>
      <c r="C339" t="s">
        <v>1115</v>
      </c>
      <c r="D339" s="434">
        <f>IF('P8'!B30&lt;&gt;"",'P8'!B30,"")</f>
      </c>
      <c r="E339" t="s">
        <v>829</v>
      </c>
      <c r="F339" t="s">
        <v>827</v>
      </c>
    </row>
    <row r="340" spans="1:6" ht="13.5">
      <c r="A340" t="s">
        <v>865</v>
      </c>
      <c r="B340">
        <v>871</v>
      </c>
      <c r="C340" t="s">
        <v>1116</v>
      </c>
      <c r="D340" s="434">
        <f>IF('P8'!B33&lt;&gt;"",'P8'!B33,"")</f>
      </c>
      <c r="E340" t="s">
        <v>829</v>
      </c>
      <c r="F340" t="s">
        <v>827</v>
      </c>
    </row>
    <row r="341" spans="1:6" ht="13.5">
      <c r="A341" t="s">
        <v>865</v>
      </c>
      <c r="B341">
        <v>874</v>
      </c>
      <c r="C341" t="s">
        <v>1117</v>
      </c>
      <c r="D341" s="434">
        <f>IF('P8'!G33&lt;&gt;"",'P8'!G33,"")</f>
      </c>
      <c r="E341" t="s">
        <v>829</v>
      </c>
      <c r="F341" t="s">
        <v>827</v>
      </c>
    </row>
    <row r="342" spans="1:6" ht="13.5">
      <c r="A342" t="s">
        <v>865</v>
      </c>
      <c r="B342">
        <v>876</v>
      </c>
      <c r="C342" t="s">
        <v>1118</v>
      </c>
      <c r="D342" s="436">
        <f>IF('P8'!K33&lt;&gt;"",'P8'!K33,"")</f>
      </c>
      <c r="E342" t="s">
        <v>829</v>
      </c>
      <c r="F342" t="s">
        <v>850</v>
      </c>
    </row>
    <row r="343" spans="1:6" ht="13.5">
      <c r="A343" t="s">
        <v>865</v>
      </c>
      <c r="B343">
        <v>877</v>
      </c>
      <c r="C343" t="s">
        <v>1119</v>
      </c>
      <c r="D343" s="434">
        <f>IF('P8'!B34&lt;&gt;"",'P8'!B34,"")</f>
      </c>
      <c r="E343" t="s">
        <v>829</v>
      </c>
      <c r="F343" t="s">
        <v>827</v>
      </c>
    </row>
    <row r="344" spans="1:6" ht="13.5">
      <c r="A344" t="s">
        <v>865</v>
      </c>
      <c r="B344">
        <v>880</v>
      </c>
      <c r="C344" t="s">
        <v>1120</v>
      </c>
      <c r="D344" s="434">
        <f>IF('P8'!I34&lt;&gt;"",'P8'!I34,"")</f>
      </c>
      <c r="E344" t="s">
        <v>829</v>
      </c>
      <c r="F344" t="s">
        <v>827</v>
      </c>
    </row>
    <row r="345" spans="1:6" ht="13.5">
      <c r="A345" t="s">
        <v>865</v>
      </c>
      <c r="B345">
        <v>881</v>
      </c>
      <c r="C345" t="s">
        <v>1121</v>
      </c>
      <c r="D345" s="434">
        <f>IF('P8'!B35&lt;&gt;"",'P8'!B35,"")</f>
      </c>
      <c r="E345" t="s">
        <v>829</v>
      </c>
      <c r="F345" t="s">
        <v>827</v>
      </c>
    </row>
    <row r="346" spans="1:6" ht="13.5">
      <c r="A346" t="s">
        <v>869</v>
      </c>
      <c r="B346">
        <v>885</v>
      </c>
      <c r="C346" t="s">
        <v>1122</v>
      </c>
      <c r="D346" s="434">
        <f>IF('P9'!H1&lt;&gt;"",'P9'!H1,"")</f>
      </c>
      <c r="E346" t="s">
        <v>829</v>
      </c>
      <c r="F346" t="s">
        <v>827</v>
      </c>
    </row>
    <row r="347" spans="1:6" ht="13.5">
      <c r="A347" t="s">
        <v>869</v>
      </c>
      <c r="B347">
        <v>888</v>
      </c>
      <c r="C347" t="s">
        <v>1123</v>
      </c>
      <c r="D347" s="434">
        <f>IF('P9'!H2&lt;&gt;"",'P9'!H2,"")</f>
      </c>
      <c r="E347" t="s">
        <v>829</v>
      </c>
      <c r="F347" t="s">
        <v>827</v>
      </c>
    </row>
    <row r="348" spans="1:6" ht="13.5">
      <c r="A348" t="s">
        <v>869</v>
      </c>
      <c r="B348">
        <v>892</v>
      </c>
      <c r="C348" t="s">
        <v>1124</v>
      </c>
      <c r="D348" s="434">
        <f>IF('P9'!C7&lt;&gt;"",'P9'!C7,"")</f>
      </c>
      <c r="E348" t="s">
        <v>829</v>
      </c>
      <c r="F348" t="s">
        <v>827</v>
      </c>
    </row>
    <row r="349" spans="1:6" ht="13.5">
      <c r="A349" t="s">
        <v>869</v>
      </c>
      <c r="B349">
        <v>894</v>
      </c>
      <c r="C349" t="s">
        <v>1125</v>
      </c>
      <c r="D349" s="434">
        <f>IF('P9'!C8&lt;&gt;"",'P9'!C8,"")</f>
      </c>
      <c r="E349" t="s">
        <v>829</v>
      </c>
      <c r="F349" t="s">
        <v>827</v>
      </c>
    </row>
    <row r="350" spans="1:6" ht="13.5">
      <c r="A350" t="s">
        <v>869</v>
      </c>
      <c r="B350">
        <v>896</v>
      </c>
      <c r="C350" t="s">
        <v>1126</v>
      </c>
      <c r="D350" s="434">
        <f>IF('P9'!C9&lt;&gt;"",'P9'!C9,"")</f>
      </c>
      <c r="E350" t="s">
        <v>829</v>
      </c>
      <c r="F350" t="s">
        <v>827</v>
      </c>
    </row>
    <row r="351" spans="1:6" ht="13.5">
      <c r="A351" t="s">
        <v>869</v>
      </c>
      <c r="B351">
        <v>898</v>
      </c>
      <c r="C351" t="s">
        <v>1127</v>
      </c>
      <c r="D351" s="434">
        <f>IF('P9'!C10&lt;&gt;"",'P9'!C10,"")</f>
      </c>
      <c r="E351" t="s">
        <v>829</v>
      </c>
      <c r="F351" t="s">
        <v>827</v>
      </c>
    </row>
    <row r="352" spans="1:6" ht="13.5">
      <c r="A352" t="s">
        <v>869</v>
      </c>
      <c r="B352">
        <v>900</v>
      </c>
      <c r="C352" t="s">
        <v>1128</v>
      </c>
      <c r="D352" s="434">
        <f>IF('P9'!C11&lt;&gt;"",'P9'!C11,"")</f>
      </c>
      <c r="E352" t="s">
        <v>829</v>
      </c>
      <c r="F352" t="s">
        <v>827</v>
      </c>
    </row>
    <row r="353" spans="1:6" ht="13.5">
      <c r="A353" t="s">
        <v>869</v>
      </c>
      <c r="B353">
        <v>902</v>
      </c>
      <c r="C353" t="s">
        <v>1129</v>
      </c>
      <c r="D353" s="434">
        <f>IF('P9'!D12&lt;&gt;"",'P9'!D12,"")</f>
      </c>
      <c r="E353" t="s">
        <v>829</v>
      </c>
      <c r="F353" t="s">
        <v>827</v>
      </c>
    </row>
    <row r="354" spans="1:6" ht="13.5">
      <c r="A354" t="s">
        <v>869</v>
      </c>
      <c r="B354">
        <v>905</v>
      </c>
      <c r="C354" t="s">
        <v>1130</v>
      </c>
      <c r="D354" s="434">
        <f>IF('P9'!C15&lt;&gt;"",'P9'!C15,"")</f>
      </c>
      <c r="E354" t="s">
        <v>829</v>
      </c>
      <c r="F354" t="s">
        <v>827</v>
      </c>
    </row>
    <row r="355" spans="1:6" ht="13.5">
      <c r="A355" t="s">
        <v>869</v>
      </c>
      <c r="B355">
        <v>907</v>
      </c>
      <c r="C355" t="s">
        <v>1131</v>
      </c>
      <c r="D355" s="434">
        <f>IF('P9'!C16&lt;&gt;"",'P9'!C16,"")</f>
      </c>
      <c r="E355" t="s">
        <v>829</v>
      </c>
      <c r="F355" t="s">
        <v>827</v>
      </c>
    </row>
    <row r="356" spans="1:6" ht="13.5">
      <c r="A356" t="s">
        <v>869</v>
      </c>
      <c r="B356">
        <v>909</v>
      </c>
      <c r="C356" t="s">
        <v>1014</v>
      </c>
      <c r="D356" s="434">
        <f>IF('P9'!C17&lt;&gt;"",'P9'!C17,"")</f>
      </c>
      <c r="E356" t="s">
        <v>829</v>
      </c>
      <c r="F356" t="s">
        <v>827</v>
      </c>
    </row>
    <row r="357" spans="1:6" ht="13.5">
      <c r="A357" t="s">
        <v>869</v>
      </c>
      <c r="B357">
        <v>911</v>
      </c>
      <c r="C357" t="s">
        <v>1132</v>
      </c>
      <c r="D357" s="434">
        <f>IF('P9'!C18&lt;&gt;"",'P9'!C18,"")</f>
      </c>
      <c r="E357" t="s">
        <v>829</v>
      </c>
      <c r="F357" t="s">
        <v>827</v>
      </c>
    </row>
    <row r="358" spans="1:6" ht="13.5">
      <c r="A358" t="s">
        <v>869</v>
      </c>
      <c r="B358">
        <v>913</v>
      </c>
      <c r="C358" t="s">
        <v>1133</v>
      </c>
      <c r="D358" s="434">
        <f>IF('P9'!D19&lt;&gt;"",'P9'!D19,"")</f>
      </c>
      <c r="E358" t="s">
        <v>829</v>
      </c>
      <c r="F358" t="s">
        <v>827</v>
      </c>
    </row>
    <row r="359" spans="1:6" ht="13.5">
      <c r="A359" t="s">
        <v>869</v>
      </c>
      <c r="B359">
        <v>916</v>
      </c>
      <c r="C359" t="s">
        <v>1134</v>
      </c>
      <c r="D359" s="434">
        <f>IF('P9'!C22&lt;&gt;"",'P9'!C22,"")</f>
      </c>
      <c r="E359" t="s">
        <v>829</v>
      </c>
      <c r="F359" t="s">
        <v>827</v>
      </c>
    </row>
    <row r="360" spans="1:6" ht="13.5">
      <c r="A360" t="s">
        <v>869</v>
      </c>
      <c r="B360">
        <v>918</v>
      </c>
      <c r="C360" t="s">
        <v>1135</v>
      </c>
      <c r="D360" s="434">
        <f>IF('P9'!C23&lt;&gt;"",'P9'!C23,"")</f>
      </c>
      <c r="E360" t="s">
        <v>829</v>
      </c>
      <c r="F360" t="s">
        <v>827</v>
      </c>
    </row>
    <row r="361" spans="1:6" ht="13.5">
      <c r="A361" t="s">
        <v>869</v>
      </c>
      <c r="B361">
        <v>920</v>
      </c>
      <c r="C361" t="s">
        <v>1136</v>
      </c>
      <c r="D361" s="434">
        <f>IF('P9'!C24&lt;&gt;"",'P9'!C24,"")</f>
      </c>
      <c r="E361" t="s">
        <v>829</v>
      </c>
      <c r="F361" t="s">
        <v>827</v>
      </c>
    </row>
    <row r="362" spans="1:6" ht="13.5">
      <c r="A362" t="s">
        <v>869</v>
      </c>
      <c r="B362">
        <v>922</v>
      </c>
      <c r="C362" t="s">
        <v>1137</v>
      </c>
      <c r="D362" s="434">
        <f>IF('P9'!C25&lt;&gt;"",'P9'!C25,"")</f>
      </c>
      <c r="E362" t="s">
        <v>829</v>
      </c>
      <c r="F362" t="s">
        <v>827</v>
      </c>
    </row>
    <row r="363" spans="1:6" ht="13.5">
      <c r="A363" t="s">
        <v>869</v>
      </c>
      <c r="B363">
        <v>924</v>
      </c>
      <c r="C363" t="s">
        <v>1138</v>
      </c>
      <c r="D363" s="434" t="e">
        <f>IF('P9'!#REF!&lt;&gt;"",'P9'!#REF!,"")</f>
        <v>#REF!</v>
      </c>
      <c r="E363" t="s">
        <v>829</v>
      </c>
      <c r="F363" t="s">
        <v>827</v>
      </c>
    </row>
    <row r="364" spans="1:6" ht="13.5">
      <c r="A364" t="s">
        <v>873</v>
      </c>
      <c r="B364">
        <v>929</v>
      </c>
      <c r="C364" t="s">
        <v>1139</v>
      </c>
      <c r="D364" s="434">
        <f>IF('P10'!C4&lt;&gt;"",'P10'!C4,"")</f>
      </c>
      <c r="E364" t="s">
        <v>829</v>
      </c>
      <c r="F364" t="s">
        <v>827</v>
      </c>
    </row>
    <row r="365" spans="1:6" ht="13.5">
      <c r="A365" t="s">
        <v>873</v>
      </c>
      <c r="B365">
        <v>932</v>
      </c>
      <c r="C365" t="s">
        <v>1124</v>
      </c>
      <c r="D365" s="434">
        <f>IF('P10'!C7&lt;&gt;"",'P10'!C7,"")</f>
      </c>
      <c r="E365" t="s">
        <v>829</v>
      </c>
      <c r="F365" t="s">
        <v>827</v>
      </c>
    </row>
    <row r="366" spans="1:6" ht="13.5">
      <c r="A366" t="s">
        <v>873</v>
      </c>
      <c r="B366">
        <v>935</v>
      </c>
      <c r="C366" t="s">
        <v>1127</v>
      </c>
      <c r="D366" s="434">
        <f>IF('P10'!C10&lt;&gt;"",'P10'!C10,"")</f>
      </c>
      <c r="E366" t="s">
        <v>829</v>
      </c>
      <c r="F366" t="s">
        <v>827</v>
      </c>
    </row>
    <row r="367" spans="1:6" ht="13.5">
      <c r="A367" t="s">
        <v>873</v>
      </c>
      <c r="B367">
        <v>937</v>
      </c>
      <c r="C367" t="s">
        <v>1128</v>
      </c>
      <c r="D367" s="434">
        <f>IF('P10'!C11&lt;&gt;"",'P10'!C11,"")</f>
      </c>
      <c r="E367" t="s">
        <v>829</v>
      </c>
      <c r="F367" t="s">
        <v>827</v>
      </c>
    </row>
    <row r="368" spans="1:6" ht="13.5">
      <c r="A368" t="s">
        <v>873</v>
      </c>
      <c r="B368">
        <v>939</v>
      </c>
      <c r="C368" t="s">
        <v>1140</v>
      </c>
      <c r="D368" s="434" t="e">
        <f>IF('P10'!#REF!&lt;&gt;"",'P10'!#REF!,"")</f>
        <v>#REF!</v>
      </c>
      <c r="E368" t="s">
        <v>829</v>
      </c>
      <c r="F368" t="s">
        <v>827</v>
      </c>
    </row>
    <row r="369" spans="1:6" ht="13.5">
      <c r="A369" t="s">
        <v>873</v>
      </c>
      <c r="B369">
        <v>941</v>
      </c>
      <c r="C369" t="s">
        <v>1141</v>
      </c>
      <c r="D369" s="434" t="e">
        <f>IF('P10'!#REF!&lt;&gt;"",'P10'!#REF!,"")</f>
        <v>#REF!</v>
      </c>
      <c r="E369" t="s">
        <v>829</v>
      </c>
      <c r="F369" t="s">
        <v>827</v>
      </c>
    </row>
    <row r="370" spans="1:6" ht="13.5">
      <c r="A370" t="s">
        <v>873</v>
      </c>
      <c r="B370">
        <v>943</v>
      </c>
      <c r="C370" t="s">
        <v>1142</v>
      </c>
      <c r="D370" s="434" t="e">
        <f>IF('P10'!#REF!&lt;&gt;"",'P10'!#REF!,"")</f>
        <v>#REF!</v>
      </c>
      <c r="E370" t="s">
        <v>829</v>
      </c>
      <c r="F370" t="s">
        <v>827</v>
      </c>
    </row>
    <row r="371" spans="1:6" ht="13.5">
      <c r="A371" t="s">
        <v>873</v>
      </c>
      <c r="B371">
        <v>945</v>
      </c>
      <c r="C371" t="s">
        <v>1130</v>
      </c>
      <c r="D371" s="434">
        <f>IF('P10'!C12&lt;&gt;"",'P10'!C12,"")</f>
      </c>
      <c r="E371" t="s">
        <v>829</v>
      </c>
      <c r="F371" t="s">
        <v>827</v>
      </c>
    </row>
    <row r="372" spans="1:6" ht="13.5">
      <c r="A372" t="s">
        <v>873</v>
      </c>
      <c r="B372">
        <v>947</v>
      </c>
      <c r="C372" t="s">
        <v>1131</v>
      </c>
      <c r="D372" s="434">
        <f>IF('P10'!C13&lt;&gt;"",'P10'!C13,"")</f>
      </c>
      <c r="E372" t="s">
        <v>829</v>
      </c>
      <c r="F372" t="s">
        <v>827</v>
      </c>
    </row>
    <row r="373" spans="1:6" ht="13.5">
      <c r="A373" t="s">
        <v>873</v>
      </c>
      <c r="B373">
        <v>949</v>
      </c>
      <c r="C373" t="s">
        <v>1014</v>
      </c>
      <c r="D373" s="434">
        <f>IF('P10'!C14&lt;&gt;"",'P10'!C14,"")</f>
      </c>
      <c r="E373" t="s">
        <v>829</v>
      </c>
      <c r="F373" t="s">
        <v>827</v>
      </c>
    </row>
    <row r="374" spans="1:6" ht="13.5">
      <c r="A374" t="s">
        <v>873</v>
      </c>
      <c r="B374">
        <v>951</v>
      </c>
      <c r="C374" t="s">
        <v>1132</v>
      </c>
      <c r="D374" s="434">
        <f>IF('P10'!C15&lt;&gt;"",'P10'!C15,"")</f>
      </c>
      <c r="E374" t="s">
        <v>829</v>
      </c>
      <c r="F374" t="s">
        <v>827</v>
      </c>
    </row>
    <row r="375" spans="1:6" ht="13.5">
      <c r="A375" t="s">
        <v>873</v>
      </c>
      <c r="B375">
        <v>953</v>
      </c>
      <c r="C375" t="s">
        <v>1143</v>
      </c>
      <c r="D375" s="434">
        <f>IF('P10'!C17&lt;&gt;"",'P10'!C17,"")</f>
      </c>
      <c r="E375" t="s">
        <v>829</v>
      </c>
      <c r="F375" t="s">
        <v>827</v>
      </c>
    </row>
    <row r="376" spans="1:6" ht="13.5">
      <c r="A376" t="s">
        <v>873</v>
      </c>
      <c r="B376">
        <v>955</v>
      </c>
      <c r="C376" t="s">
        <v>1135</v>
      </c>
      <c r="D376" s="434">
        <f>IF('P10'!C20&lt;&gt;"",'P10'!C20,"")</f>
      </c>
      <c r="E376" t="s">
        <v>829</v>
      </c>
      <c r="F376" t="s">
        <v>827</v>
      </c>
    </row>
    <row r="377" spans="1:6" ht="13.5">
      <c r="A377" t="s">
        <v>873</v>
      </c>
      <c r="B377">
        <v>957</v>
      </c>
      <c r="C377" t="s">
        <v>1138</v>
      </c>
      <c r="D377" s="434">
        <f>IF('P10'!C23&lt;&gt;"",'P10'!C23,"")</f>
      </c>
      <c r="E377" t="s">
        <v>829</v>
      </c>
      <c r="F377" t="s">
        <v>827</v>
      </c>
    </row>
    <row r="378" spans="1:6" ht="13.5">
      <c r="A378" t="s">
        <v>877</v>
      </c>
      <c r="B378">
        <v>961</v>
      </c>
      <c r="C378" t="s">
        <v>1039</v>
      </c>
      <c r="D378" s="434">
        <f>IF('P11'!D4&lt;&gt;"",'P11'!D4,"")</f>
      </c>
      <c r="E378" t="s">
        <v>829</v>
      </c>
      <c r="F378" t="s">
        <v>827</v>
      </c>
    </row>
    <row r="379" spans="1:6" ht="13.5">
      <c r="A379" t="s">
        <v>877</v>
      </c>
      <c r="B379">
        <v>963</v>
      </c>
      <c r="C379" t="s">
        <v>1043</v>
      </c>
      <c r="D379" s="434">
        <f>IF('P11'!D6&lt;&gt;"",'P11'!D6,"")</f>
      </c>
      <c r="E379" t="s">
        <v>829</v>
      </c>
      <c r="F379" t="s">
        <v>827</v>
      </c>
    </row>
    <row r="380" spans="1:6" ht="13.5">
      <c r="A380" t="s">
        <v>877</v>
      </c>
      <c r="B380">
        <v>966</v>
      </c>
      <c r="C380" t="s">
        <v>1144</v>
      </c>
      <c r="D380" s="434">
        <f>IF('P11'!D9&lt;&gt;"",'P11'!D9,"")</f>
      </c>
      <c r="E380" t="s">
        <v>829</v>
      </c>
      <c r="F380" t="s">
        <v>827</v>
      </c>
    </row>
    <row r="381" spans="1:6" ht="13.5">
      <c r="A381" t="s">
        <v>877</v>
      </c>
      <c r="B381">
        <v>968</v>
      </c>
      <c r="C381" t="s">
        <v>1049</v>
      </c>
      <c r="D381" s="434">
        <f>IF('P11'!D12&lt;&gt;"",'P11'!D12,"")</f>
      </c>
      <c r="E381" t="s">
        <v>829</v>
      </c>
      <c r="F381" t="s">
        <v>827</v>
      </c>
    </row>
    <row r="382" spans="1:6" ht="13.5">
      <c r="A382" t="s">
        <v>877</v>
      </c>
      <c r="B382">
        <v>971</v>
      </c>
      <c r="C382" t="s">
        <v>895</v>
      </c>
      <c r="D382" s="434">
        <f>IF('P11'!J15&lt;&gt;"",'P11'!J15,"")</f>
      </c>
      <c r="E382" t="s">
        <v>829</v>
      </c>
      <c r="F382" t="s">
        <v>827</v>
      </c>
    </row>
    <row r="383" spans="1:6" ht="13.5">
      <c r="A383" t="s">
        <v>877</v>
      </c>
      <c r="B383">
        <v>974</v>
      </c>
      <c r="C383" t="s">
        <v>899</v>
      </c>
      <c r="D383" s="434">
        <f>IF('P11'!J16&lt;&gt;"",'P11'!J16,"")</f>
      </c>
      <c r="E383" t="s">
        <v>829</v>
      </c>
      <c r="F383" t="s">
        <v>827</v>
      </c>
    </row>
    <row r="384" spans="1:6" ht="13.5">
      <c r="A384" t="s">
        <v>877</v>
      </c>
      <c r="B384">
        <v>977</v>
      </c>
      <c r="C384" t="s">
        <v>1145</v>
      </c>
      <c r="D384" s="434">
        <f>IF('P11'!D17&lt;&gt;"",'P11'!D17,"")</f>
      </c>
      <c r="E384" t="s">
        <v>829</v>
      </c>
      <c r="F384" t="s">
        <v>827</v>
      </c>
    </row>
    <row r="385" spans="1:6" ht="13.5">
      <c r="A385" t="s">
        <v>877</v>
      </c>
      <c r="B385">
        <v>979</v>
      </c>
      <c r="C385" t="s">
        <v>1146</v>
      </c>
      <c r="D385" s="434">
        <f>IF('P11'!D20&lt;&gt;"",'P11'!D20,"")</f>
      </c>
      <c r="E385" t="s">
        <v>829</v>
      </c>
      <c r="F385" t="s">
        <v>827</v>
      </c>
    </row>
    <row r="386" spans="1:6" ht="13.5">
      <c r="A386" t="s">
        <v>877</v>
      </c>
      <c r="B386">
        <v>981</v>
      </c>
      <c r="C386" t="s">
        <v>1147</v>
      </c>
      <c r="D386" s="434">
        <f>IF('P11'!D22&lt;&gt;"",'P11'!D22,"")</f>
      </c>
      <c r="E386" t="s">
        <v>829</v>
      </c>
      <c r="F386" t="s">
        <v>827</v>
      </c>
    </row>
    <row r="387" spans="1:6" ht="13.5">
      <c r="A387" t="s">
        <v>877</v>
      </c>
      <c r="B387">
        <v>983</v>
      </c>
      <c r="C387" t="s">
        <v>1148</v>
      </c>
      <c r="D387" s="434">
        <f>IF('P11'!D24&lt;&gt;"",'P11'!D24,"")</f>
      </c>
      <c r="E387" t="s">
        <v>829</v>
      </c>
      <c r="F387" t="s">
        <v>827</v>
      </c>
    </row>
    <row r="388" spans="1:6" ht="13.5">
      <c r="A388" t="s">
        <v>877</v>
      </c>
      <c r="B388">
        <v>985</v>
      </c>
      <c r="C388" t="s">
        <v>1149</v>
      </c>
      <c r="D388" s="434">
        <f>IF('P11'!D26&lt;&gt;"",'P11'!D26,"")</f>
      </c>
      <c r="E388" t="s">
        <v>829</v>
      </c>
      <c r="F388" t="s">
        <v>827</v>
      </c>
    </row>
    <row r="389" spans="1:6" ht="13.5">
      <c r="A389" t="s">
        <v>881</v>
      </c>
      <c r="B389">
        <v>989</v>
      </c>
      <c r="C389" t="s">
        <v>1150</v>
      </c>
      <c r="D389" s="434">
        <f>IF('P12'!C4&lt;&gt;"",'P12'!C4,"")</f>
      </c>
      <c r="E389" t="s">
        <v>829</v>
      </c>
      <c r="F389" t="s">
        <v>827</v>
      </c>
    </row>
    <row r="390" spans="1:6" ht="13.5">
      <c r="A390" t="s">
        <v>881</v>
      </c>
      <c r="B390">
        <v>991</v>
      </c>
      <c r="C390" t="s">
        <v>1038</v>
      </c>
      <c r="D390" s="434">
        <f>IF('P12'!C5&lt;&gt;"",'P12'!C5,"")</f>
      </c>
      <c r="E390" t="s">
        <v>829</v>
      </c>
      <c r="F390" t="s">
        <v>827</v>
      </c>
    </row>
    <row r="391" spans="1:6" ht="13.5">
      <c r="A391" t="s">
        <v>881</v>
      </c>
      <c r="B391">
        <v>993</v>
      </c>
      <c r="C391" t="s">
        <v>1151</v>
      </c>
      <c r="D391" s="434">
        <f>IF('P12'!C6&lt;&gt;"",'P12'!C6,"")</f>
      </c>
      <c r="E391" t="s">
        <v>829</v>
      </c>
      <c r="F391" t="s">
        <v>827</v>
      </c>
    </row>
    <row r="392" spans="1:6" ht="13.5">
      <c r="A392" t="s">
        <v>881</v>
      </c>
      <c r="B392">
        <v>995</v>
      </c>
      <c r="C392" t="s">
        <v>1152</v>
      </c>
      <c r="D392" s="434" t="e">
        <f>IF('P12'!#REF!&lt;&gt;"",'P12'!#REF!,"")</f>
        <v>#REF!</v>
      </c>
      <c r="E392" t="s">
        <v>829</v>
      </c>
      <c r="F392" t="s">
        <v>827</v>
      </c>
    </row>
    <row r="393" spans="1:6" ht="13.5">
      <c r="A393" t="s">
        <v>881</v>
      </c>
      <c r="B393">
        <v>997</v>
      </c>
      <c r="C393" t="s">
        <v>1124</v>
      </c>
      <c r="D393" s="434">
        <f>IF('P12'!C7&lt;&gt;"",'P12'!C7,"")</f>
      </c>
      <c r="E393" t="s">
        <v>829</v>
      </c>
      <c r="F393" t="s">
        <v>827</v>
      </c>
    </row>
    <row r="394" spans="1:6" ht="13.5">
      <c r="A394" t="s">
        <v>881</v>
      </c>
      <c r="B394">
        <v>999</v>
      </c>
      <c r="C394" t="s">
        <v>1125</v>
      </c>
      <c r="D394" s="434" t="e">
        <f>IF('P12'!#REF!&lt;&gt;"",'P12'!#REF!,"")</f>
        <v>#REF!</v>
      </c>
      <c r="E394" t="s">
        <v>829</v>
      </c>
      <c r="F394" t="s">
        <v>827</v>
      </c>
    </row>
    <row r="395" spans="1:6" ht="13.5">
      <c r="A395" t="s">
        <v>881</v>
      </c>
      <c r="B395">
        <v>1001</v>
      </c>
      <c r="C395" t="s">
        <v>1126</v>
      </c>
      <c r="D395" s="434">
        <f>IF('P12'!C8&lt;&gt;"",'P12'!C8,"")</f>
      </c>
      <c r="E395" t="s">
        <v>829</v>
      </c>
      <c r="F395" t="s">
        <v>827</v>
      </c>
    </row>
    <row r="396" spans="1:6" ht="13.5">
      <c r="A396" t="s">
        <v>881</v>
      </c>
      <c r="B396">
        <v>1003</v>
      </c>
      <c r="C396" t="s">
        <v>1127</v>
      </c>
      <c r="D396" s="434">
        <f>IF('P12'!C9&lt;&gt;"",'P12'!C9,"")</f>
      </c>
      <c r="E396" t="s">
        <v>829</v>
      </c>
      <c r="F396" t="s">
        <v>827</v>
      </c>
    </row>
    <row r="397" spans="1:6" ht="13.5">
      <c r="A397" t="s">
        <v>881</v>
      </c>
      <c r="B397">
        <v>1005</v>
      </c>
      <c r="C397" t="s">
        <v>1128</v>
      </c>
      <c r="D397" s="434">
        <f>IF('P12'!C10&lt;&gt;"",'P12'!C10,"")</f>
      </c>
      <c r="E397" t="s">
        <v>829</v>
      </c>
      <c r="F397" t="s">
        <v>827</v>
      </c>
    </row>
    <row r="398" spans="1:6" ht="13.5">
      <c r="A398" t="s">
        <v>881</v>
      </c>
      <c r="B398">
        <v>1007</v>
      </c>
      <c r="C398" t="s">
        <v>1140</v>
      </c>
      <c r="D398" s="434">
        <f>IF('P12'!C11&lt;&gt;"",'P12'!C11,"")</f>
      </c>
      <c r="E398" t="s">
        <v>829</v>
      </c>
      <c r="F398" t="s">
        <v>827</v>
      </c>
    </row>
    <row r="399" spans="1:6" ht="13.5">
      <c r="A399" t="s">
        <v>881</v>
      </c>
      <c r="B399">
        <v>1009</v>
      </c>
      <c r="C399" t="s">
        <v>1153</v>
      </c>
      <c r="D399" s="434">
        <f>IF('P12'!D12&lt;&gt;"",'P12'!D12,"")</f>
      </c>
      <c r="E399" t="s">
        <v>829</v>
      </c>
      <c r="F399" t="s">
        <v>827</v>
      </c>
    </row>
    <row r="400" spans="1:6" ht="13.5">
      <c r="A400" t="s">
        <v>881</v>
      </c>
      <c r="B400">
        <v>1013</v>
      </c>
      <c r="C400" t="s">
        <v>1014</v>
      </c>
      <c r="D400" s="434">
        <f>IF('P12'!C16&lt;&gt;"",'P12'!C16,"")</f>
      </c>
      <c r="E400" t="s">
        <v>829</v>
      </c>
      <c r="F400" t="s">
        <v>827</v>
      </c>
    </row>
    <row r="401" spans="1:6" ht="13.5">
      <c r="A401" t="s">
        <v>881</v>
      </c>
      <c r="B401">
        <v>1016</v>
      </c>
      <c r="C401" t="s">
        <v>1154</v>
      </c>
      <c r="D401" s="434">
        <f>IF('P12'!C18&lt;&gt;"",'P12'!C18,"")</f>
      </c>
      <c r="E401" t="s">
        <v>829</v>
      </c>
      <c r="F401" t="s">
        <v>827</v>
      </c>
    </row>
    <row r="402" spans="1:6" ht="13.5">
      <c r="A402" t="s">
        <v>881</v>
      </c>
      <c r="B402">
        <v>1019</v>
      </c>
      <c r="C402" t="s">
        <v>1135</v>
      </c>
      <c r="D402" s="434">
        <f>IF('P12'!C22&lt;&gt;"",'P12'!C22,"")</f>
      </c>
      <c r="E402" t="s">
        <v>829</v>
      </c>
      <c r="F402" t="s">
        <v>827</v>
      </c>
    </row>
    <row r="403" spans="1:6" ht="13.5">
      <c r="A403" t="s">
        <v>885</v>
      </c>
      <c r="B403">
        <v>1036</v>
      </c>
      <c r="C403" t="s">
        <v>1038</v>
      </c>
      <c r="D403" s="434" t="e">
        <f>IF('P13'!#REF!&lt;&gt;"",'P13'!#REF!,"")</f>
        <v>#REF!</v>
      </c>
      <c r="E403" t="s">
        <v>829</v>
      </c>
      <c r="F403" t="s">
        <v>827</v>
      </c>
    </row>
    <row r="404" spans="1:6" ht="13.5">
      <c r="A404" t="s">
        <v>885</v>
      </c>
      <c r="B404">
        <v>1037</v>
      </c>
      <c r="C404" t="s">
        <v>1039</v>
      </c>
      <c r="D404" s="434">
        <f>IF('P13'!C4&lt;&gt;"",'P13'!C4,"")</f>
      </c>
      <c r="E404" t="s">
        <v>829</v>
      </c>
      <c r="F404" t="s">
        <v>827</v>
      </c>
    </row>
    <row r="405" spans="1:6" ht="13.5">
      <c r="A405" t="s">
        <v>885</v>
      </c>
      <c r="B405">
        <v>1038</v>
      </c>
      <c r="C405" t="s">
        <v>1041</v>
      </c>
      <c r="D405" s="434">
        <f>IF('P13'!D4&lt;&gt;"",'P13'!D4,"")</f>
      </c>
      <c r="E405" t="s">
        <v>829</v>
      </c>
      <c r="F405" t="s">
        <v>827</v>
      </c>
    </row>
    <row r="406" spans="1:6" ht="13.5">
      <c r="A406" t="s">
        <v>885</v>
      </c>
      <c r="B406">
        <v>1039</v>
      </c>
      <c r="C406" t="s">
        <v>1155</v>
      </c>
      <c r="D406" s="434">
        <f>IF('P13'!E4&lt;&gt;"",'P13'!E4,"")</f>
      </c>
      <c r="E406" t="s">
        <v>829</v>
      </c>
      <c r="F406" t="s">
        <v>827</v>
      </c>
    </row>
    <row r="407" spans="1:6" ht="13.5">
      <c r="A407" t="s">
        <v>885</v>
      </c>
      <c r="B407">
        <v>1040</v>
      </c>
      <c r="C407" t="s">
        <v>1156</v>
      </c>
      <c r="D407" s="434">
        <f>IF('P13'!F4&lt;&gt;"",'P13'!F4,"")</f>
      </c>
      <c r="E407" t="s">
        <v>829</v>
      </c>
      <c r="F407" t="s">
        <v>827</v>
      </c>
    </row>
    <row r="408" spans="1:6" ht="13.5">
      <c r="A408" t="s">
        <v>885</v>
      </c>
      <c r="B408">
        <v>1041</v>
      </c>
      <c r="C408" t="s">
        <v>1157</v>
      </c>
      <c r="D408" s="434">
        <f>IF('P13'!G4&lt;&gt;"",'P13'!G4,"")</f>
      </c>
      <c r="E408" t="s">
        <v>829</v>
      </c>
      <c r="F408" t="s">
        <v>827</v>
      </c>
    </row>
    <row r="409" spans="1:6" ht="13.5">
      <c r="A409" t="s">
        <v>885</v>
      </c>
      <c r="B409">
        <v>1042</v>
      </c>
      <c r="C409" t="s">
        <v>1158</v>
      </c>
      <c r="D409" s="434">
        <f>IF('P13'!H4&lt;&gt;"",'P13'!H4,"")</f>
      </c>
      <c r="E409" t="s">
        <v>829</v>
      </c>
      <c r="F409" t="s">
        <v>827</v>
      </c>
    </row>
    <row r="410" spans="1:6" ht="13.5">
      <c r="A410" t="s">
        <v>885</v>
      </c>
      <c r="B410">
        <v>1043</v>
      </c>
      <c r="C410" t="s">
        <v>1159</v>
      </c>
      <c r="D410" s="434">
        <f>IF('P13'!I4&lt;&gt;"",'P13'!I4,"")</f>
      </c>
      <c r="E410" t="s">
        <v>829</v>
      </c>
      <c r="F410" t="s">
        <v>827</v>
      </c>
    </row>
    <row r="411" spans="1:6" ht="13.5">
      <c r="A411" t="s">
        <v>885</v>
      </c>
      <c r="B411">
        <v>1044</v>
      </c>
      <c r="C411" t="s">
        <v>1160</v>
      </c>
      <c r="D411" s="434">
        <f>IF('P13'!K4&lt;&gt;"",'P13'!K4,"")</f>
      </c>
      <c r="E411" t="s">
        <v>829</v>
      </c>
      <c r="F411" t="s">
        <v>827</v>
      </c>
    </row>
    <row r="412" spans="1:6" ht="13.5">
      <c r="A412" t="s">
        <v>885</v>
      </c>
      <c r="B412">
        <v>1045</v>
      </c>
      <c r="C412" t="s">
        <v>1161</v>
      </c>
      <c r="D412" s="434" t="e">
        <f>IF('P13'!#REF!&lt;&gt;"",'P13'!#REF!,"")</f>
        <v>#REF!</v>
      </c>
      <c r="E412" t="s">
        <v>829</v>
      </c>
      <c r="F412" t="s">
        <v>827</v>
      </c>
    </row>
    <row r="413" spans="1:6" ht="13.5">
      <c r="A413" t="s">
        <v>885</v>
      </c>
      <c r="B413">
        <v>1046</v>
      </c>
      <c r="C413" t="s">
        <v>1162</v>
      </c>
      <c r="D413" s="434" t="e">
        <f>IF('P13'!#REF!&lt;&gt;"",'P13'!#REF!,"")</f>
        <v>#REF!</v>
      </c>
      <c r="E413" t="s">
        <v>829</v>
      </c>
      <c r="F413" t="s">
        <v>827</v>
      </c>
    </row>
    <row r="414" spans="1:6" ht="13.5">
      <c r="A414" t="s">
        <v>885</v>
      </c>
      <c r="B414">
        <v>1047</v>
      </c>
      <c r="C414" t="s">
        <v>1163</v>
      </c>
      <c r="D414" s="434" t="e">
        <f>IF('P13'!#REF!&lt;&gt;"",'P13'!#REF!,"")</f>
        <v>#REF!</v>
      </c>
      <c r="E414" t="s">
        <v>829</v>
      </c>
      <c r="F414" t="s">
        <v>827</v>
      </c>
    </row>
    <row r="415" spans="1:6" ht="13.5">
      <c r="A415" t="s">
        <v>885</v>
      </c>
      <c r="B415">
        <v>1049</v>
      </c>
      <c r="C415" t="s">
        <v>1151</v>
      </c>
      <c r="D415" s="434" t="e">
        <f>IF('P13'!#REF!&lt;&gt;"",'P13'!#REF!,"")</f>
        <v>#REF!</v>
      </c>
      <c r="E415" t="s">
        <v>829</v>
      </c>
      <c r="F415" t="s">
        <v>827</v>
      </c>
    </row>
    <row r="416" spans="1:6" ht="13.5">
      <c r="A416" t="s">
        <v>885</v>
      </c>
      <c r="B416">
        <v>1050</v>
      </c>
      <c r="C416" t="s">
        <v>831</v>
      </c>
      <c r="D416" s="434">
        <f>IF('P13'!C5&lt;&gt;"",'P13'!C5,"")</f>
      </c>
      <c r="E416" t="s">
        <v>829</v>
      </c>
      <c r="F416" t="s">
        <v>827</v>
      </c>
    </row>
    <row r="417" spans="1:6" ht="13.5">
      <c r="A417" t="s">
        <v>885</v>
      </c>
      <c r="B417">
        <v>1051</v>
      </c>
      <c r="C417" t="s">
        <v>1042</v>
      </c>
      <c r="D417" s="434">
        <f>IF('P13'!D5&lt;&gt;"",'P13'!D5,"")</f>
      </c>
      <c r="E417" t="s">
        <v>829</v>
      </c>
      <c r="F417" t="s">
        <v>827</v>
      </c>
    </row>
    <row r="418" spans="1:6" ht="13.5">
      <c r="A418" t="s">
        <v>885</v>
      </c>
      <c r="B418">
        <v>1052</v>
      </c>
      <c r="C418" t="s">
        <v>1164</v>
      </c>
      <c r="D418" s="434">
        <f>IF('P13'!E5&lt;&gt;"",'P13'!E5,"")</f>
      </c>
      <c r="E418" t="s">
        <v>829</v>
      </c>
      <c r="F418" t="s">
        <v>827</v>
      </c>
    </row>
    <row r="419" spans="1:6" ht="13.5">
      <c r="A419" t="s">
        <v>885</v>
      </c>
      <c r="B419">
        <v>1053</v>
      </c>
      <c r="C419" t="s">
        <v>1165</v>
      </c>
      <c r="D419" s="434">
        <f>IF('P13'!F5&lt;&gt;"",'P13'!F5,"")</f>
      </c>
      <c r="E419" t="s">
        <v>829</v>
      </c>
      <c r="F419" t="s">
        <v>827</v>
      </c>
    </row>
    <row r="420" spans="1:6" ht="13.5">
      <c r="A420" t="s">
        <v>885</v>
      </c>
      <c r="B420">
        <v>1054</v>
      </c>
      <c r="C420" t="s">
        <v>1166</v>
      </c>
      <c r="D420" s="434">
        <f>IF('P13'!G5&lt;&gt;"",'P13'!G5,"")</f>
      </c>
      <c r="E420" t="s">
        <v>829</v>
      </c>
      <c r="F420" t="s">
        <v>827</v>
      </c>
    </row>
    <row r="421" spans="1:6" ht="13.5">
      <c r="A421" t="s">
        <v>885</v>
      </c>
      <c r="B421">
        <v>1055</v>
      </c>
      <c r="C421" t="s">
        <v>1167</v>
      </c>
      <c r="D421" s="434">
        <f>IF('P13'!H5&lt;&gt;"",'P13'!H5,"")</f>
      </c>
      <c r="E421" t="s">
        <v>829</v>
      </c>
      <c r="F421" t="s">
        <v>827</v>
      </c>
    </row>
    <row r="422" spans="1:6" ht="13.5">
      <c r="A422" t="s">
        <v>885</v>
      </c>
      <c r="B422">
        <v>1056</v>
      </c>
      <c r="C422" t="s">
        <v>1168</v>
      </c>
      <c r="D422" s="434">
        <f>IF('P13'!I5&lt;&gt;"",'P13'!I5,"")</f>
      </c>
      <c r="E422" t="s">
        <v>829</v>
      </c>
      <c r="F422" t="s">
        <v>827</v>
      </c>
    </row>
    <row r="423" spans="1:6" ht="13.5">
      <c r="A423" t="s">
        <v>885</v>
      </c>
      <c r="B423">
        <v>1057</v>
      </c>
      <c r="C423" t="s">
        <v>1169</v>
      </c>
      <c r="D423" s="434">
        <f>IF('P13'!K5&lt;&gt;"",'P13'!K5,"")</f>
      </c>
      <c r="E423" t="s">
        <v>829</v>
      </c>
      <c r="F423" t="s">
        <v>827</v>
      </c>
    </row>
    <row r="424" spans="1:6" ht="13.5">
      <c r="A424" t="s">
        <v>885</v>
      </c>
      <c r="B424">
        <v>1058</v>
      </c>
      <c r="C424" t="s">
        <v>1170</v>
      </c>
      <c r="D424" s="434" t="e">
        <f>IF('P13'!#REF!&lt;&gt;"",'P13'!#REF!,"")</f>
        <v>#REF!</v>
      </c>
      <c r="E424" t="s">
        <v>829</v>
      </c>
      <c r="F424" t="s">
        <v>827</v>
      </c>
    </row>
    <row r="425" spans="1:6" ht="13.5">
      <c r="A425" t="s">
        <v>885</v>
      </c>
      <c r="B425">
        <v>1059</v>
      </c>
      <c r="C425" t="s">
        <v>1171</v>
      </c>
      <c r="D425" s="434" t="e">
        <f>IF('P13'!#REF!&lt;&gt;"",'P13'!#REF!,"")</f>
        <v>#REF!</v>
      </c>
      <c r="E425" t="s">
        <v>829</v>
      </c>
      <c r="F425" t="s">
        <v>827</v>
      </c>
    </row>
    <row r="426" spans="1:6" ht="13.5">
      <c r="A426" t="s">
        <v>885</v>
      </c>
      <c r="B426">
        <v>1060</v>
      </c>
      <c r="C426" t="s">
        <v>1172</v>
      </c>
      <c r="D426" s="434" t="e">
        <f>IF('P13'!#REF!&lt;&gt;"",'P13'!#REF!,"")</f>
        <v>#REF!</v>
      </c>
      <c r="E426" t="s">
        <v>829</v>
      </c>
      <c r="F426" t="s">
        <v>827</v>
      </c>
    </row>
    <row r="427" spans="1:6" ht="13.5">
      <c r="A427" t="s">
        <v>885</v>
      </c>
      <c r="B427">
        <v>1062</v>
      </c>
      <c r="C427" t="s">
        <v>1152</v>
      </c>
      <c r="D427" s="434" t="e">
        <f>IF('P13'!#REF!&lt;&gt;"",'P13'!#REF!,"")</f>
        <v>#REF!</v>
      </c>
      <c r="E427" t="s">
        <v>829</v>
      </c>
      <c r="F427" t="s">
        <v>827</v>
      </c>
    </row>
    <row r="428" spans="1:6" ht="13.5">
      <c r="A428" t="s">
        <v>885</v>
      </c>
      <c r="B428">
        <v>1063</v>
      </c>
      <c r="C428" t="s">
        <v>1043</v>
      </c>
      <c r="D428" s="434">
        <f>IF('P13'!C6&lt;&gt;"",'P13'!C6,"")</f>
      </c>
      <c r="E428" t="s">
        <v>829</v>
      </c>
      <c r="F428" t="s">
        <v>827</v>
      </c>
    </row>
    <row r="429" spans="1:6" ht="13.5">
      <c r="A429" t="s">
        <v>885</v>
      </c>
      <c r="B429">
        <v>1064</v>
      </c>
      <c r="C429" t="s">
        <v>858</v>
      </c>
      <c r="D429" s="434">
        <f>IF('P13'!D6&lt;&gt;"",'P13'!D6,"")</f>
      </c>
      <c r="E429" t="s">
        <v>829</v>
      </c>
      <c r="F429" t="s">
        <v>827</v>
      </c>
    </row>
    <row r="430" spans="1:6" ht="13.5">
      <c r="A430" t="s">
        <v>885</v>
      </c>
      <c r="B430">
        <v>1065</v>
      </c>
      <c r="C430" t="s">
        <v>1173</v>
      </c>
      <c r="D430" s="434">
        <f>IF('P13'!E6&lt;&gt;"",'P13'!E6,"")</f>
      </c>
      <c r="E430" t="s">
        <v>829</v>
      </c>
      <c r="F430" t="s">
        <v>827</v>
      </c>
    </row>
    <row r="431" spans="1:6" ht="13.5">
      <c r="A431" t="s">
        <v>885</v>
      </c>
      <c r="B431">
        <v>1066</v>
      </c>
      <c r="C431" t="s">
        <v>1174</v>
      </c>
      <c r="D431" s="434">
        <f>IF('P13'!F6&lt;&gt;"",'P13'!F6,"")</f>
      </c>
      <c r="E431" t="s">
        <v>829</v>
      </c>
      <c r="F431" t="s">
        <v>827</v>
      </c>
    </row>
    <row r="432" spans="1:6" ht="13.5">
      <c r="A432" t="s">
        <v>885</v>
      </c>
      <c r="B432">
        <v>1067</v>
      </c>
      <c r="C432" t="s">
        <v>859</v>
      </c>
      <c r="D432" s="434">
        <f>IF('P13'!G6&lt;&gt;"",'P13'!G6,"")</f>
      </c>
      <c r="E432" t="s">
        <v>829</v>
      </c>
      <c r="F432" t="s">
        <v>827</v>
      </c>
    </row>
    <row r="433" spans="1:6" ht="13.5">
      <c r="A433" t="s">
        <v>885</v>
      </c>
      <c r="B433">
        <v>1068</v>
      </c>
      <c r="C433" t="s">
        <v>1175</v>
      </c>
      <c r="D433" s="434">
        <f>IF('P13'!H6&lt;&gt;"",'P13'!H6,"")</f>
      </c>
      <c r="E433" t="s">
        <v>829</v>
      </c>
      <c r="F433" t="s">
        <v>827</v>
      </c>
    </row>
    <row r="434" spans="1:6" ht="13.5">
      <c r="A434" t="s">
        <v>885</v>
      </c>
      <c r="B434">
        <v>1069</v>
      </c>
      <c r="C434" t="s">
        <v>989</v>
      </c>
      <c r="D434" s="434">
        <f>IF('P13'!I6&lt;&gt;"",'P13'!I6,"")</f>
      </c>
      <c r="E434" t="s">
        <v>829</v>
      </c>
      <c r="F434" t="s">
        <v>827</v>
      </c>
    </row>
    <row r="435" spans="1:6" ht="13.5">
      <c r="A435" t="s">
        <v>885</v>
      </c>
      <c r="B435">
        <v>1070</v>
      </c>
      <c r="C435" t="s">
        <v>990</v>
      </c>
      <c r="D435" s="434">
        <f>IF('P13'!K6&lt;&gt;"",'P13'!K6,"")</f>
      </c>
      <c r="E435" t="s">
        <v>829</v>
      </c>
      <c r="F435" t="s">
        <v>827</v>
      </c>
    </row>
    <row r="436" spans="1:6" ht="13.5">
      <c r="A436" t="s">
        <v>885</v>
      </c>
      <c r="B436">
        <v>1071</v>
      </c>
      <c r="C436" t="s">
        <v>1176</v>
      </c>
      <c r="D436" s="434" t="e">
        <f>IF('P13'!#REF!&lt;&gt;"",'P13'!#REF!,"")</f>
        <v>#REF!</v>
      </c>
      <c r="E436" t="s">
        <v>829</v>
      </c>
      <c r="F436" t="s">
        <v>827</v>
      </c>
    </row>
    <row r="437" spans="1:6" ht="13.5">
      <c r="A437" t="s">
        <v>885</v>
      </c>
      <c r="B437">
        <v>1072</v>
      </c>
      <c r="C437" t="s">
        <v>860</v>
      </c>
      <c r="D437" s="434" t="e">
        <f>IF('P13'!#REF!&lt;&gt;"",'P13'!#REF!,"")</f>
        <v>#REF!</v>
      </c>
      <c r="E437" t="s">
        <v>829</v>
      </c>
      <c r="F437" t="s">
        <v>827</v>
      </c>
    </row>
    <row r="438" spans="1:6" ht="13.5">
      <c r="A438" t="s">
        <v>885</v>
      </c>
      <c r="B438">
        <v>1073</v>
      </c>
      <c r="C438" t="s">
        <v>1177</v>
      </c>
      <c r="D438" s="434" t="e">
        <f>IF('P13'!#REF!&lt;&gt;"",'P13'!#REF!,"")</f>
        <v>#REF!</v>
      </c>
      <c r="E438" t="s">
        <v>829</v>
      </c>
      <c r="F438" t="s">
        <v>827</v>
      </c>
    </row>
    <row r="439" spans="1:6" ht="13.5">
      <c r="A439" t="s">
        <v>885</v>
      </c>
      <c r="B439">
        <v>1075</v>
      </c>
      <c r="C439" t="s">
        <v>1124</v>
      </c>
      <c r="D439" s="434" t="e">
        <f>IF('P13'!#REF!&lt;&gt;"",'P13'!#REF!,"")</f>
        <v>#REF!</v>
      </c>
      <c r="E439" t="s">
        <v>829</v>
      </c>
      <c r="F439" t="s">
        <v>827</v>
      </c>
    </row>
    <row r="440" spans="1:6" ht="13.5">
      <c r="A440" t="s">
        <v>885</v>
      </c>
      <c r="B440">
        <v>1076</v>
      </c>
      <c r="C440" t="s">
        <v>1044</v>
      </c>
      <c r="D440" s="434" t="e">
        <f>IF('P13'!#REF!&lt;&gt;"",'P13'!#REF!,"")</f>
        <v>#REF!</v>
      </c>
      <c r="E440" t="s">
        <v>829</v>
      </c>
      <c r="F440" t="s">
        <v>827</v>
      </c>
    </row>
    <row r="441" spans="1:6" ht="13.5">
      <c r="A441" t="s">
        <v>885</v>
      </c>
      <c r="B441">
        <v>1077</v>
      </c>
      <c r="C441" t="s">
        <v>862</v>
      </c>
      <c r="D441" s="434" t="e">
        <f>IF('P13'!#REF!&lt;&gt;"",'P13'!#REF!,"")</f>
        <v>#REF!</v>
      </c>
      <c r="E441" t="s">
        <v>829</v>
      </c>
      <c r="F441" t="s">
        <v>827</v>
      </c>
    </row>
    <row r="442" spans="1:6" ht="13.5">
      <c r="A442" t="s">
        <v>885</v>
      </c>
      <c r="B442">
        <v>1078</v>
      </c>
      <c r="C442" t="s">
        <v>1027</v>
      </c>
      <c r="D442" s="434" t="e">
        <f>IF('P13'!#REF!&lt;&gt;"",'P13'!#REF!,"")</f>
        <v>#REF!</v>
      </c>
      <c r="E442" t="s">
        <v>829</v>
      </c>
      <c r="F442" t="s">
        <v>827</v>
      </c>
    </row>
    <row r="443" spans="1:6" ht="13.5">
      <c r="A443" t="s">
        <v>885</v>
      </c>
      <c r="B443">
        <v>1079</v>
      </c>
      <c r="C443" t="s">
        <v>1178</v>
      </c>
      <c r="D443" s="434" t="e">
        <f>IF('P13'!#REF!&lt;&gt;"",'P13'!#REF!,"")</f>
        <v>#REF!</v>
      </c>
      <c r="E443" t="s">
        <v>829</v>
      </c>
      <c r="F443" t="s">
        <v>827</v>
      </c>
    </row>
    <row r="444" spans="1:6" ht="13.5">
      <c r="A444" t="s">
        <v>885</v>
      </c>
      <c r="B444">
        <v>1080</v>
      </c>
      <c r="C444" t="s">
        <v>863</v>
      </c>
      <c r="D444" s="434" t="e">
        <f>IF('P13'!#REF!&lt;&gt;"",'P13'!#REF!,"")</f>
        <v>#REF!</v>
      </c>
      <c r="E444" t="s">
        <v>829</v>
      </c>
      <c r="F444" t="s">
        <v>827</v>
      </c>
    </row>
    <row r="445" spans="1:6" ht="13.5">
      <c r="A445" t="s">
        <v>885</v>
      </c>
      <c r="B445">
        <v>1081</v>
      </c>
      <c r="C445" t="s">
        <v>1179</v>
      </c>
      <c r="D445" s="434" t="e">
        <f>IF('P13'!#REF!&lt;&gt;"",'P13'!#REF!,"")</f>
        <v>#REF!</v>
      </c>
      <c r="E445" t="s">
        <v>829</v>
      </c>
      <c r="F445" t="s">
        <v>827</v>
      </c>
    </row>
    <row r="446" spans="1:6" ht="13.5">
      <c r="A446" t="s">
        <v>885</v>
      </c>
      <c r="B446">
        <v>1082</v>
      </c>
      <c r="C446" t="s">
        <v>992</v>
      </c>
      <c r="D446" s="434" t="e">
        <f>IF('P13'!#REF!&lt;&gt;"",'P13'!#REF!,"")</f>
        <v>#REF!</v>
      </c>
      <c r="E446" t="s">
        <v>829</v>
      </c>
      <c r="F446" t="s">
        <v>827</v>
      </c>
    </row>
    <row r="447" spans="1:6" ht="13.5">
      <c r="A447" t="s">
        <v>885</v>
      </c>
      <c r="B447">
        <v>1083</v>
      </c>
      <c r="C447" t="s">
        <v>993</v>
      </c>
      <c r="D447" s="434" t="e">
        <f>IF('P13'!#REF!&lt;&gt;"",'P13'!#REF!,"")</f>
        <v>#REF!</v>
      </c>
      <c r="E447" t="s">
        <v>829</v>
      </c>
      <c r="F447" t="s">
        <v>827</v>
      </c>
    </row>
    <row r="448" spans="1:6" ht="13.5">
      <c r="A448" t="s">
        <v>885</v>
      </c>
      <c r="B448">
        <v>1084</v>
      </c>
      <c r="C448" t="s">
        <v>1180</v>
      </c>
      <c r="D448" s="434" t="e">
        <f>IF('P13'!#REF!&lt;&gt;"",'P13'!#REF!,"")</f>
        <v>#REF!</v>
      </c>
      <c r="E448" t="s">
        <v>829</v>
      </c>
      <c r="F448" t="s">
        <v>827</v>
      </c>
    </row>
    <row r="449" spans="1:6" ht="13.5">
      <c r="A449" t="s">
        <v>885</v>
      </c>
      <c r="B449">
        <v>1085</v>
      </c>
      <c r="C449" t="s">
        <v>864</v>
      </c>
      <c r="D449" s="434" t="e">
        <f>IF('P13'!#REF!&lt;&gt;"",'P13'!#REF!,"")</f>
        <v>#REF!</v>
      </c>
      <c r="E449" t="s">
        <v>829</v>
      </c>
      <c r="F449" t="s">
        <v>827</v>
      </c>
    </row>
    <row r="450" spans="1:6" ht="13.5">
      <c r="A450" t="s">
        <v>885</v>
      </c>
      <c r="B450">
        <v>1086</v>
      </c>
      <c r="C450" t="s">
        <v>1181</v>
      </c>
      <c r="D450" s="434" t="e">
        <f>IF('P13'!#REF!&lt;&gt;"",'P13'!#REF!,"")</f>
        <v>#REF!</v>
      </c>
      <c r="E450" t="s">
        <v>829</v>
      </c>
      <c r="F450" t="s">
        <v>827</v>
      </c>
    </row>
    <row r="451" spans="1:6" ht="13.5">
      <c r="A451" t="s">
        <v>885</v>
      </c>
      <c r="B451">
        <v>1088</v>
      </c>
      <c r="C451" t="s">
        <v>1125</v>
      </c>
      <c r="D451" s="434" t="e">
        <f>IF('P13'!#REF!&lt;&gt;"",'P13'!#REF!,"")</f>
        <v>#REF!</v>
      </c>
      <c r="E451" t="s">
        <v>829</v>
      </c>
      <c r="F451" t="s">
        <v>827</v>
      </c>
    </row>
    <row r="452" spans="1:6" ht="13.5">
      <c r="A452" t="s">
        <v>885</v>
      </c>
      <c r="B452">
        <v>1089</v>
      </c>
      <c r="C452" t="s">
        <v>1045</v>
      </c>
      <c r="D452" s="434">
        <f>IF('P13'!C7&lt;&gt;"",'P13'!C7,"")</f>
      </c>
      <c r="E452" t="s">
        <v>829</v>
      </c>
      <c r="F452" t="s">
        <v>827</v>
      </c>
    </row>
    <row r="453" spans="1:6" ht="13.5">
      <c r="A453" t="s">
        <v>885</v>
      </c>
      <c r="B453">
        <v>1090</v>
      </c>
      <c r="C453" t="s">
        <v>866</v>
      </c>
      <c r="D453" s="434">
        <f>IF('P13'!D7&lt;&gt;"",'P13'!D7,"")</f>
      </c>
      <c r="E453" t="s">
        <v>829</v>
      </c>
      <c r="F453" t="s">
        <v>827</v>
      </c>
    </row>
    <row r="454" spans="1:6" ht="13.5">
      <c r="A454" t="s">
        <v>885</v>
      </c>
      <c r="B454">
        <v>1091</v>
      </c>
      <c r="C454" t="s">
        <v>1028</v>
      </c>
      <c r="D454" s="434">
        <f>IF('P13'!E7&lt;&gt;"",'P13'!E7,"")</f>
      </c>
      <c r="E454" t="s">
        <v>829</v>
      </c>
      <c r="F454" t="s">
        <v>827</v>
      </c>
    </row>
    <row r="455" spans="1:6" ht="13.5">
      <c r="A455" t="s">
        <v>885</v>
      </c>
      <c r="B455">
        <v>1092</v>
      </c>
      <c r="C455" t="s">
        <v>1182</v>
      </c>
      <c r="D455" s="434">
        <f>IF('P13'!F7&lt;&gt;"",'P13'!F7,"")</f>
      </c>
      <c r="E455" t="s">
        <v>829</v>
      </c>
      <c r="F455" t="s">
        <v>827</v>
      </c>
    </row>
    <row r="456" spans="1:6" ht="13.5">
      <c r="A456" t="s">
        <v>885</v>
      </c>
      <c r="B456">
        <v>1093</v>
      </c>
      <c r="C456" t="s">
        <v>867</v>
      </c>
      <c r="D456" s="434">
        <f>IF('P13'!G7&lt;&gt;"",'P13'!G7,"")</f>
      </c>
      <c r="E456" t="s">
        <v>829</v>
      </c>
      <c r="F456" t="s">
        <v>827</v>
      </c>
    </row>
    <row r="457" spans="1:6" ht="13.5">
      <c r="A457" t="s">
        <v>885</v>
      </c>
      <c r="B457">
        <v>1094</v>
      </c>
      <c r="C457" t="s">
        <v>1183</v>
      </c>
      <c r="D457" s="434">
        <f>IF('P13'!H7&lt;&gt;"",'P13'!H7,"")</f>
      </c>
      <c r="E457" t="s">
        <v>829</v>
      </c>
      <c r="F457" t="s">
        <v>827</v>
      </c>
    </row>
    <row r="458" spans="1:6" ht="13.5">
      <c r="A458" t="s">
        <v>885</v>
      </c>
      <c r="B458">
        <v>1095</v>
      </c>
      <c r="C458" t="s">
        <v>995</v>
      </c>
      <c r="D458" s="434">
        <f>IF('P13'!I7&lt;&gt;"",'P13'!I7,"")</f>
      </c>
      <c r="E458" t="s">
        <v>829</v>
      </c>
      <c r="F458" t="s">
        <v>827</v>
      </c>
    </row>
    <row r="459" spans="1:6" ht="13.5">
      <c r="A459" t="s">
        <v>885</v>
      </c>
      <c r="B459">
        <v>1096</v>
      </c>
      <c r="C459" t="s">
        <v>996</v>
      </c>
      <c r="D459" s="434">
        <f>IF('P13'!K7&lt;&gt;"",'P13'!K7,"")</f>
      </c>
      <c r="E459" t="s">
        <v>829</v>
      </c>
      <c r="F459" t="s">
        <v>827</v>
      </c>
    </row>
    <row r="460" spans="1:6" ht="13.5">
      <c r="A460" t="s">
        <v>885</v>
      </c>
      <c r="B460">
        <v>1097</v>
      </c>
      <c r="C460" t="s">
        <v>1184</v>
      </c>
      <c r="D460" s="434" t="e">
        <f>IF('P13'!#REF!&lt;&gt;"",'P13'!#REF!,"")</f>
        <v>#REF!</v>
      </c>
      <c r="E460" t="s">
        <v>829</v>
      </c>
      <c r="F460" t="s">
        <v>827</v>
      </c>
    </row>
    <row r="461" spans="1:6" ht="13.5">
      <c r="A461" t="s">
        <v>885</v>
      </c>
      <c r="B461">
        <v>1098</v>
      </c>
      <c r="C461" t="s">
        <v>868</v>
      </c>
      <c r="D461" s="434" t="e">
        <f>IF('P13'!#REF!&lt;&gt;"",'P13'!#REF!,"")</f>
        <v>#REF!</v>
      </c>
      <c r="E461" t="s">
        <v>829</v>
      </c>
      <c r="F461" t="s">
        <v>827</v>
      </c>
    </row>
    <row r="462" spans="1:6" ht="13.5">
      <c r="A462" t="s">
        <v>885</v>
      </c>
      <c r="B462">
        <v>1099</v>
      </c>
      <c r="C462" t="s">
        <v>1185</v>
      </c>
      <c r="D462" s="434" t="e">
        <f>IF('P13'!#REF!&lt;&gt;"",'P13'!#REF!,"")</f>
        <v>#REF!</v>
      </c>
      <c r="E462" t="s">
        <v>829</v>
      </c>
      <c r="F462" t="s">
        <v>827</v>
      </c>
    </row>
    <row r="463" spans="1:6" ht="13.5">
      <c r="A463" t="s">
        <v>885</v>
      </c>
      <c r="B463">
        <v>1102</v>
      </c>
      <c r="C463" t="s">
        <v>1127</v>
      </c>
      <c r="D463" s="434" t="e">
        <f>IF('P13'!#REF!&lt;&gt;"",'P13'!#REF!,"")</f>
        <v>#REF!</v>
      </c>
      <c r="E463" t="s">
        <v>829</v>
      </c>
      <c r="F463" t="s">
        <v>827</v>
      </c>
    </row>
    <row r="464" spans="1:6" ht="13.5">
      <c r="A464" t="s">
        <v>885</v>
      </c>
      <c r="B464">
        <v>1103</v>
      </c>
      <c r="C464" t="s">
        <v>1047</v>
      </c>
      <c r="D464" s="434">
        <f>IF('P13'!C9&lt;&gt;"",'P13'!C9,"")</f>
      </c>
      <c r="E464" t="s">
        <v>829</v>
      </c>
      <c r="F464" t="s">
        <v>827</v>
      </c>
    </row>
    <row r="465" spans="1:6" ht="13.5">
      <c r="A465" t="s">
        <v>885</v>
      </c>
      <c r="B465">
        <v>1104</v>
      </c>
      <c r="C465" t="s">
        <v>874</v>
      </c>
      <c r="D465" s="434">
        <f>IF('P13'!D9&lt;&gt;"",'P13'!D9,"")</f>
      </c>
      <c r="E465" t="s">
        <v>829</v>
      </c>
      <c r="F465" t="s">
        <v>827</v>
      </c>
    </row>
    <row r="466" spans="1:6" ht="13.5">
      <c r="A466" t="s">
        <v>885</v>
      </c>
      <c r="B466">
        <v>1105</v>
      </c>
      <c r="C466" t="s">
        <v>1030</v>
      </c>
      <c r="D466" s="434">
        <f>IF('P13'!E9&lt;&gt;"",'P13'!E9,"")</f>
      </c>
      <c r="E466" t="s">
        <v>829</v>
      </c>
      <c r="F466" t="s">
        <v>827</v>
      </c>
    </row>
    <row r="467" spans="1:6" ht="13.5">
      <c r="A467" t="s">
        <v>885</v>
      </c>
      <c r="B467">
        <v>1106</v>
      </c>
      <c r="C467" t="s">
        <v>1083</v>
      </c>
      <c r="D467" s="434">
        <f>IF('P13'!F9&lt;&gt;"",'P13'!F9,"")</f>
      </c>
      <c r="E467" t="s">
        <v>829</v>
      </c>
      <c r="F467" t="s">
        <v>827</v>
      </c>
    </row>
    <row r="468" spans="1:6" ht="13.5">
      <c r="A468" t="s">
        <v>885</v>
      </c>
      <c r="B468">
        <v>1107</v>
      </c>
      <c r="C468" t="s">
        <v>875</v>
      </c>
      <c r="D468" s="434">
        <f>IF('P13'!G9&lt;&gt;"",'P13'!G9,"")</f>
      </c>
      <c r="E468" t="s">
        <v>829</v>
      </c>
      <c r="F468" t="s">
        <v>827</v>
      </c>
    </row>
    <row r="469" spans="1:6" ht="13.5">
      <c r="A469" t="s">
        <v>885</v>
      </c>
      <c r="B469">
        <v>1108</v>
      </c>
      <c r="C469" t="s">
        <v>1186</v>
      </c>
      <c r="D469" s="434">
        <f>IF('P13'!H9&lt;&gt;"",'P13'!H9,"")</f>
      </c>
      <c r="E469" t="s">
        <v>829</v>
      </c>
      <c r="F469" t="s">
        <v>827</v>
      </c>
    </row>
    <row r="470" spans="1:6" ht="13.5">
      <c r="A470" t="s">
        <v>885</v>
      </c>
      <c r="B470">
        <v>1109</v>
      </c>
      <c r="C470" t="s">
        <v>1001</v>
      </c>
      <c r="D470" s="434">
        <f>IF('P13'!I9&lt;&gt;"",'P13'!I9,"")</f>
      </c>
      <c r="E470" t="s">
        <v>829</v>
      </c>
      <c r="F470" t="s">
        <v>827</v>
      </c>
    </row>
    <row r="471" spans="1:6" ht="13.5">
      <c r="A471" t="s">
        <v>885</v>
      </c>
      <c r="B471">
        <v>1110</v>
      </c>
      <c r="C471" t="s">
        <v>1002</v>
      </c>
      <c r="D471" s="434">
        <f>IF('P13'!K9&lt;&gt;"",'P13'!K9,"")</f>
      </c>
      <c r="E471" t="s">
        <v>829</v>
      </c>
      <c r="F471" t="s">
        <v>827</v>
      </c>
    </row>
    <row r="472" spans="1:6" ht="13.5">
      <c r="A472" t="s">
        <v>885</v>
      </c>
      <c r="B472">
        <v>1111</v>
      </c>
      <c r="C472" t="s">
        <v>1187</v>
      </c>
      <c r="D472" s="434" t="e">
        <f>IF('P13'!#REF!&lt;&gt;"",'P13'!#REF!,"")</f>
        <v>#REF!</v>
      </c>
      <c r="E472" t="s">
        <v>829</v>
      </c>
      <c r="F472" t="s">
        <v>827</v>
      </c>
    </row>
    <row r="473" spans="1:6" ht="13.5">
      <c r="A473" t="s">
        <v>885</v>
      </c>
      <c r="B473">
        <v>1112</v>
      </c>
      <c r="C473" t="s">
        <v>876</v>
      </c>
      <c r="D473" s="434" t="e">
        <f>IF('P13'!#REF!&lt;&gt;"",'P13'!#REF!,"")</f>
        <v>#REF!</v>
      </c>
      <c r="E473" t="s">
        <v>829</v>
      </c>
      <c r="F473" t="s">
        <v>827</v>
      </c>
    </row>
    <row r="474" spans="1:6" ht="13.5">
      <c r="A474" t="s">
        <v>885</v>
      </c>
      <c r="B474">
        <v>1113</v>
      </c>
      <c r="C474" t="s">
        <v>1188</v>
      </c>
      <c r="D474" s="434" t="e">
        <f>IF('P13'!#REF!&lt;&gt;"",'P13'!#REF!,"")</f>
        <v>#REF!</v>
      </c>
      <c r="E474" t="s">
        <v>829</v>
      </c>
      <c r="F474" t="s">
        <v>827</v>
      </c>
    </row>
    <row r="475" spans="1:6" ht="13.5">
      <c r="A475" t="s">
        <v>885</v>
      </c>
      <c r="B475">
        <v>1115</v>
      </c>
      <c r="C475" t="s">
        <v>1128</v>
      </c>
      <c r="D475" s="434" t="e">
        <f>IF('P13'!#REF!&lt;&gt;"",'P13'!#REF!,"")</f>
        <v>#REF!</v>
      </c>
      <c r="E475" t="s">
        <v>829</v>
      </c>
      <c r="F475" t="s">
        <v>827</v>
      </c>
    </row>
    <row r="476" spans="1:6" ht="13.5">
      <c r="A476" t="s">
        <v>885</v>
      </c>
      <c r="B476">
        <v>1116</v>
      </c>
      <c r="C476" t="s">
        <v>1048</v>
      </c>
      <c r="D476" s="434">
        <f>IF('P13'!C10&lt;&gt;"",'P13'!C10,"")</f>
      </c>
      <c r="E476" t="s">
        <v>829</v>
      </c>
      <c r="F476" t="s">
        <v>827</v>
      </c>
    </row>
    <row r="477" spans="1:6" ht="13.5">
      <c r="A477" t="s">
        <v>885</v>
      </c>
      <c r="B477">
        <v>1117</v>
      </c>
      <c r="C477" t="s">
        <v>878</v>
      </c>
      <c r="D477" s="434">
        <f>IF('P13'!D10&lt;&gt;"",'P13'!D10,"")</f>
      </c>
      <c r="E477" t="s">
        <v>829</v>
      </c>
      <c r="F477" t="s">
        <v>827</v>
      </c>
    </row>
    <row r="478" spans="1:6" ht="13.5">
      <c r="A478" t="s">
        <v>885</v>
      </c>
      <c r="B478">
        <v>1118</v>
      </c>
      <c r="C478" t="s">
        <v>1189</v>
      </c>
      <c r="D478" s="434">
        <f>IF('P13'!E10&lt;&gt;"",'P13'!E10,"")</f>
      </c>
      <c r="E478" t="s">
        <v>829</v>
      </c>
      <c r="F478" t="s">
        <v>827</v>
      </c>
    </row>
    <row r="479" spans="1:6" ht="13.5">
      <c r="A479" t="s">
        <v>885</v>
      </c>
      <c r="B479">
        <v>1119</v>
      </c>
      <c r="C479" t="s">
        <v>1085</v>
      </c>
      <c r="D479" s="434">
        <f>IF('P13'!F10&lt;&gt;"",'P13'!F10,"")</f>
      </c>
      <c r="E479" t="s">
        <v>829</v>
      </c>
      <c r="F479" t="s">
        <v>827</v>
      </c>
    </row>
    <row r="480" spans="1:6" ht="13.5">
      <c r="A480" t="s">
        <v>885</v>
      </c>
      <c r="B480">
        <v>1120</v>
      </c>
      <c r="C480" t="s">
        <v>879</v>
      </c>
      <c r="D480" s="434">
        <f>IF('P13'!G10&lt;&gt;"",'P13'!G10,"")</f>
      </c>
      <c r="E480" t="s">
        <v>829</v>
      </c>
      <c r="F480" t="s">
        <v>827</v>
      </c>
    </row>
    <row r="481" spans="1:6" ht="13.5">
      <c r="A481" t="s">
        <v>885</v>
      </c>
      <c r="B481">
        <v>1121</v>
      </c>
      <c r="C481" t="s">
        <v>1190</v>
      </c>
      <c r="D481" s="434">
        <f>IF('P13'!H10&lt;&gt;"",'P13'!H10,"")</f>
      </c>
      <c r="E481" t="s">
        <v>829</v>
      </c>
      <c r="F481" t="s">
        <v>827</v>
      </c>
    </row>
    <row r="482" spans="1:6" ht="13.5">
      <c r="A482" t="s">
        <v>885</v>
      </c>
      <c r="B482">
        <v>1122</v>
      </c>
      <c r="C482" t="s">
        <v>1004</v>
      </c>
      <c r="D482" s="434">
        <f>IF('P13'!I10&lt;&gt;"",'P13'!I10,"")</f>
      </c>
      <c r="E482" t="s">
        <v>829</v>
      </c>
      <c r="F482" t="s">
        <v>827</v>
      </c>
    </row>
    <row r="483" spans="1:6" ht="13.5">
      <c r="A483" t="s">
        <v>885</v>
      </c>
      <c r="B483">
        <v>1123</v>
      </c>
      <c r="C483" t="s">
        <v>1005</v>
      </c>
      <c r="D483" s="434">
        <f>IF('P13'!K10&lt;&gt;"",'P13'!K10,"")</f>
      </c>
      <c r="E483" t="s">
        <v>829</v>
      </c>
      <c r="F483" t="s">
        <v>827</v>
      </c>
    </row>
    <row r="484" spans="1:6" ht="13.5">
      <c r="A484" t="s">
        <v>885</v>
      </c>
      <c r="B484">
        <v>1124</v>
      </c>
      <c r="C484" t="s">
        <v>1191</v>
      </c>
      <c r="D484" s="434" t="e">
        <f>IF('P13'!#REF!&lt;&gt;"",'P13'!#REF!,"")</f>
        <v>#REF!</v>
      </c>
      <c r="E484" t="s">
        <v>829</v>
      </c>
      <c r="F484" t="s">
        <v>827</v>
      </c>
    </row>
    <row r="485" spans="1:6" ht="13.5">
      <c r="A485" t="s">
        <v>885</v>
      </c>
      <c r="B485">
        <v>1125</v>
      </c>
      <c r="C485" t="s">
        <v>880</v>
      </c>
      <c r="D485" s="434" t="e">
        <f>IF('P13'!#REF!&lt;&gt;"",'P13'!#REF!,"")</f>
        <v>#REF!</v>
      </c>
      <c r="E485" t="s">
        <v>829</v>
      </c>
      <c r="F485" t="s">
        <v>827</v>
      </c>
    </row>
    <row r="486" spans="1:6" ht="13.5">
      <c r="A486" t="s">
        <v>885</v>
      </c>
      <c r="B486">
        <v>1126</v>
      </c>
      <c r="C486" t="s">
        <v>1192</v>
      </c>
      <c r="D486" s="434" t="e">
        <f>IF('P13'!#REF!&lt;&gt;"",'P13'!#REF!,"")</f>
        <v>#REF!</v>
      </c>
      <c r="E486" t="s">
        <v>829</v>
      </c>
      <c r="F486" t="s">
        <v>827</v>
      </c>
    </row>
    <row r="487" spans="1:6" ht="13.5">
      <c r="A487" t="s">
        <v>885</v>
      </c>
      <c r="B487">
        <v>1128</v>
      </c>
      <c r="C487" t="s">
        <v>1140</v>
      </c>
      <c r="D487" s="434" t="e">
        <f>IF('P13'!#REF!&lt;&gt;"",'P13'!#REF!,"")</f>
        <v>#REF!</v>
      </c>
      <c r="E487" t="s">
        <v>829</v>
      </c>
      <c r="F487" t="s">
        <v>827</v>
      </c>
    </row>
    <row r="488" spans="1:6" ht="13.5">
      <c r="A488" t="s">
        <v>885</v>
      </c>
      <c r="B488">
        <v>1129</v>
      </c>
      <c r="C488" t="s">
        <v>1049</v>
      </c>
      <c r="D488" s="434" t="e">
        <f>IF('P13'!#REF!&lt;&gt;"",'P13'!#REF!,"")</f>
        <v>#REF!</v>
      </c>
      <c r="E488" t="s">
        <v>829</v>
      </c>
      <c r="F488" t="s">
        <v>827</v>
      </c>
    </row>
    <row r="489" spans="1:6" ht="13.5">
      <c r="A489" t="s">
        <v>885</v>
      </c>
      <c r="B489">
        <v>1130</v>
      </c>
      <c r="C489" t="s">
        <v>882</v>
      </c>
      <c r="D489" s="434" t="e">
        <f>IF('P13'!#REF!&lt;&gt;"",'P13'!#REF!,"")</f>
        <v>#REF!</v>
      </c>
      <c r="E489" t="s">
        <v>829</v>
      </c>
      <c r="F489" t="s">
        <v>827</v>
      </c>
    </row>
    <row r="490" spans="1:6" ht="13.5">
      <c r="A490" t="s">
        <v>885</v>
      </c>
      <c r="B490">
        <v>1131</v>
      </c>
      <c r="C490" t="s">
        <v>1193</v>
      </c>
      <c r="D490" s="434" t="e">
        <f>IF('P13'!#REF!&lt;&gt;"",'P13'!#REF!,"")</f>
        <v>#REF!</v>
      </c>
      <c r="E490" t="s">
        <v>829</v>
      </c>
      <c r="F490" t="s">
        <v>827</v>
      </c>
    </row>
    <row r="491" spans="1:6" ht="13.5">
      <c r="A491" t="s">
        <v>885</v>
      </c>
      <c r="B491">
        <v>1132</v>
      </c>
      <c r="C491" t="s">
        <v>1087</v>
      </c>
      <c r="D491" s="434" t="e">
        <f>IF('P13'!#REF!&lt;&gt;"",'P13'!#REF!,"")</f>
        <v>#REF!</v>
      </c>
      <c r="E491" t="s">
        <v>829</v>
      </c>
      <c r="F491" t="s">
        <v>827</v>
      </c>
    </row>
    <row r="492" spans="1:6" ht="13.5">
      <c r="A492" t="s">
        <v>885</v>
      </c>
      <c r="B492">
        <v>1133</v>
      </c>
      <c r="C492" t="s">
        <v>883</v>
      </c>
      <c r="D492" s="434" t="e">
        <f>IF('P13'!#REF!&lt;&gt;"",'P13'!#REF!,"")</f>
        <v>#REF!</v>
      </c>
      <c r="E492" t="s">
        <v>829</v>
      </c>
      <c r="F492" t="s">
        <v>827</v>
      </c>
    </row>
    <row r="493" spans="1:6" ht="13.5">
      <c r="A493" t="s">
        <v>885</v>
      </c>
      <c r="B493">
        <v>1134</v>
      </c>
      <c r="C493" t="s">
        <v>1194</v>
      </c>
      <c r="D493" s="434" t="e">
        <f>IF('P13'!#REF!&lt;&gt;"",'P13'!#REF!,"")</f>
        <v>#REF!</v>
      </c>
      <c r="E493" t="s">
        <v>829</v>
      </c>
      <c r="F493" t="s">
        <v>827</v>
      </c>
    </row>
    <row r="494" spans="1:6" ht="13.5">
      <c r="A494" t="s">
        <v>885</v>
      </c>
      <c r="B494">
        <v>1135</v>
      </c>
      <c r="C494" t="s">
        <v>1007</v>
      </c>
      <c r="D494" s="434" t="e">
        <f>IF('P13'!#REF!&lt;&gt;"",'P13'!#REF!,"")</f>
        <v>#REF!</v>
      </c>
      <c r="E494" t="s">
        <v>829</v>
      </c>
      <c r="F494" t="s">
        <v>827</v>
      </c>
    </row>
    <row r="495" spans="1:6" ht="13.5">
      <c r="A495" t="s">
        <v>885</v>
      </c>
      <c r="B495">
        <v>1136</v>
      </c>
      <c r="C495" t="s">
        <v>1008</v>
      </c>
      <c r="D495" s="434" t="e">
        <f>IF('P13'!#REF!&lt;&gt;"",'P13'!#REF!,"")</f>
        <v>#REF!</v>
      </c>
      <c r="E495" t="s">
        <v>829</v>
      </c>
      <c r="F495" t="s">
        <v>827</v>
      </c>
    </row>
    <row r="496" spans="1:6" ht="13.5">
      <c r="A496" t="s">
        <v>885</v>
      </c>
      <c r="B496">
        <v>1137</v>
      </c>
      <c r="C496" t="s">
        <v>1195</v>
      </c>
      <c r="D496" s="434" t="e">
        <f>IF('P13'!#REF!&lt;&gt;"",'P13'!#REF!,"")</f>
        <v>#REF!</v>
      </c>
      <c r="E496" t="s">
        <v>829</v>
      </c>
      <c r="F496" t="s">
        <v>827</v>
      </c>
    </row>
    <row r="497" spans="1:6" ht="13.5">
      <c r="A497" t="s">
        <v>885</v>
      </c>
      <c r="B497">
        <v>1138</v>
      </c>
      <c r="C497" t="s">
        <v>884</v>
      </c>
      <c r="D497" s="434" t="e">
        <f>IF('P13'!#REF!&lt;&gt;"",'P13'!#REF!,"")</f>
        <v>#REF!</v>
      </c>
      <c r="E497" t="s">
        <v>829</v>
      </c>
      <c r="F497" t="s">
        <v>827</v>
      </c>
    </row>
    <row r="498" spans="1:6" ht="13.5">
      <c r="A498" t="s">
        <v>885</v>
      </c>
      <c r="B498">
        <v>1139</v>
      </c>
      <c r="C498" t="s">
        <v>1196</v>
      </c>
      <c r="D498" s="434" t="e">
        <f>IF('P13'!#REF!&lt;&gt;"",'P13'!#REF!,"")</f>
        <v>#REF!</v>
      </c>
      <c r="E498" t="s">
        <v>829</v>
      </c>
      <c r="F498" t="s">
        <v>827</v>
      </c>
    </row>
    <row r="499" spans="1:6" ht="13.5">
      <c r="A499" t="s">
        <v>885</v>
      </c>
      <c r="B499">
        <v>1141</v>
      </c>
      <c r="C499" t="s">
        <v>1141</v>
      </c>
      <c r="D499" s="434" t="e">
        <f>IF('P13'!#REF!&lt;&gt;"",'P13'!#REF!,"")</f>
        <v>#REF!</v>
      </c>
      <c r="E499" t="s">
        <v>829</v>
      </c>
      <c r="F499" t="s">
        <v>827</v>
      </c>
    </row>
    <row r="500" spans="1:6" ht="13.5">
      <c r="A500" t="s">
        <v>885</v>
      </c>
      <c r="B500">
        <v>1142</v>
      </c>
      <c r="C500" t="s">
        <v>1153</v>
      </c>
      <c r="D500" s="434">
        <f>IF('P13'!C11&lt;&gt;"",'P13'!C11,"")</f>
      </c>
      <c r="E500" t="s">
        <v>829</v>
      </c>
      <c r="F500" t="s">
        <v>827</v>
      </c>
    </row>
    <row r="501" spans="1:6" ht="13.5">
      <c r="A501" t="s">
        <v>885</v>
      </c>
      <c r="B501">
        <v>1143</v>
      </c>
      <c r="C501" t="s">
        <v>886</v>
      </c>
      <c r="D501" s="434">
        <f>IF('P13'!D11&lt;&gt;"",'P13'!D11,"")</f>
      </c>
      <c r="E501" t="s">
        <v>829</v>
      </c>
      <c r="F501" t="s">
        <v>827</v>
      </c>
    </row>
    <row r="502" spans="1:6" ht="13.5">
      <c r="A502" t="s">
        <v>885</v>
      </c>
      <c r="B502">
        <v>1144</v>
      </c>
      <c r="C502" t="s">
        <v>1088</v>
      </c>
      <c r="D502" s="434">
        <f>IF('P13'!E11&lt;&gt;"",'P13'!E11,"")</f>
      </c>
      <c r="E502" t="s">
        <v>829</v>
      </c>
      <c r="F502" t="s">
        <v>827</v>
      </c>
    </row>
    <row r="503" spans="1:6" ht="13.5">
      <c r="A503" t="s">
        <v>885</v>
      </c>
      <c r="B503">
        <v>1145</v>
      </c>
      <c r="C503" t="s">
        <v>974</v>
      </c>
      <c r="D503" s="434">
        <f>IF('P13'!F11&lt;&gt;"",'P13'!F11,"")</f>
      </c>
      <c r="E503" t="s">
        <v>829</v>
      </c>
      <c r="F503" t="s">
        <v>827</v>
      </c>
    </row>
    <row r="504" spans="1:6" ht="13.5">
      <c r="A504" t="s">
        <v>885</v>
      </c>
      <c r="B504">
        <v>1146</v>
      </c>
      <c r="C504" t="s">
        <v>887</v>
      </c>
      <c r="D504" s="434">
        <f>IF('P13'!G11&lt;&gt;"",'P13'!G11,"")</f>
      </c>
      <c r="E504" t="s">
        <v>829</v>
      </c>
      <c r="F504" t="s">
        <v>827</v>
      </c>
    </row>
    <row r="505" spans="1:6" ht="13.5">
      <c r="A505" t="s">
        <v>885</v>
      </c>
      <c r="B505">
        <v>1147</v>
      </c>
      <c r="C505" t="s">
        <v>1197</v>
      </c>
      <c r="D505" s="434">
        <f>IF('P13'!H11&lt;&gt;"",'P13'!H11,"")</f>
      </c>
      <c r="E505" t="s">
        <v>829</v>
      </c>
      <c r="F505" t="s">
        <v>827</v>
      </c>
    </row>
    <row r="506" spans="1:6" ht="13.5">
      <c r="A506" t="s">
        <v>885</v>
      </c>
      <c r="B506">
        <v>1148</v>
      </c>
      <c r="C506" t="s">
        <v>1010</v>
      </c>
      <c r="D506" s="434">
        <f>IF('P13'!I11&lt;&gt;"",'P13'!I11,"")</f>
      </c>
      <c r="E506" t="s">
        <v>829</v>
      </c>
      <c r="F506" t="s">
        <v>827</v>
      </c>
    </row>
    <row r="507" spans="1:6" ht="13.5">
      <c r="A507" t="s">
        <v>885</v>
      </c>
      <c r="B507">
        <v>1149</v>
      </c>
      <c r="C507" t="s">
        <v>1011</v>
      </c>
      <c r="D507" s="434">
        <f>IF('P13'!K11&lt;&gt;"",'P13'!K11,"")</f>
      </c>
      <c r="E507" t="s">
        <v>829</v>
      </c>
      <c r="F507" t="s">
        <v>827</v>
      </c>
    </row>
    <row r="508" spans="1:6" ht="13.5">
      <c r="A508" t="s">
        <v>885</v>
      </c>
      <c r="B508">
        <v>1150</v>
      </c>
      <c r="C508" t="s">
        <v>1198</v>
      </c>
      <c r="D508" s="434" t="e">
        <f>IF('P13'!#REF!&lt;&gt;"",'P13'!#REF!,"")</f>
        <v>#REF!</v>
      </c>
      <c r="E508" t="s">
        <v>829</v>
      </c>
      <c r="F508" t="s">
        <v>827</v>
      </c>
    </row>
    <row r="509" spans="1:6" ht="13.5">
      <c r="A509" t="s">
        <v>885</v>
      </c>
      <c r="B509">
        <v>1151</v>
      </c>
      <c r="C509" t="s">
        <v>888</v>
      </c>
      <c r="D509" s="434" t="e">
        <f>IF('P13'!#REF!&lt;&gt;"",'P13'!#REF!,"")</f>
        <v>#REF!</v>
      </c>
      <c r="E509" t="s">
        <v>829</v>
      </c>
      <c r="F509" t="s">
        <v>827</v>
      </c>
    </row>
    <row r="510" spans="1:6" ht="13.5">
      <c r="A510" t="s">
        <v>885</v>
      </c>
      <c r="B510">
        <v>1152</v>
      </c>
      <c r="C510" t="s">
        <v>1199</v>
      </c>
      <c r="D510" s="434" t="e">
        <f>IF('P13'!#REF!&lt;&gt;"",'P13'!#REF!,"")</f>
        <v>#REF!</v>
      </c>
      <c r="E510" t="s">
        <v>829</v>
      </c>
      <c r="F510" t="s">
        <v>827</v>
      </c>
    </row>
    <row r="511" spans="1:6" ht="13.5">
      <c r="A511" t="s">
        <v>885</v>
      </c>
      <c r="B511">
        <v>1154</v>
      </c>
      <c r="C511" t="s">
        <v>1200</v>
      </c>
      <c r="D511" s="434" t="e">
        <f>IF('P13'!#REF!&lt;&gt;"",'P13'!#REF!,"")</f>
        <v>#REF!</v>
      </c>
      <c r="E511" t="s">
        <v>829</v>
      </c>
      <c r="F511" t="s">
        <v>827</v>
      </c>
    </row>
    <row r="512" spans="1:6" ht="13.5">
      <c r="A512" t="s">
        <v>885</v>
      </c>
      <c r="B512">
        <v>1158</v>
      </c>
      <c r="C512" t="s">
        <v>1201</v>
      </c>
      <c r="D512" s="434">
        <f>IF('P13'!C16&lt;&gt;"",'P13'!C16,"")</f>
      </c>
      <c r="E512" t="s">
        <v>829</v>
      </c>
      <c r="F512" t="s">
        <v>827</v>
      </c>
    </row>
    <row r="513" spans="1:6" ht="13.5">
      <c r="A513" t="s">
        <v>885</v>
      </c>
      <c r="B513">
        <v>1160</v>
      </c>
      <c r="C513" t="s">
        <v>1202</v>
      </c>
      <c r="D513" s="434">
        <f>IF('P13'!C17&lt;&gt;"",'P13'!C17,"")</f>
      </c>
      <c r="E513" t="s">
        <v>829</v>
      </c>
      <c r="F513" t="s">
        <v>827</v>
      </c>
    </row>
    <row r="514" spans="1:6" ht="13.5">
      <c r="A514" t="s">
        <v>885</v>
      </c>
      <c r="B514">
        <v>1162</v>
      </c>
      <c r="C514" t="s">
        <v>1146</v>
      </c>
      <c r="D514" s="434">
        <f>IF('P13'!C18&lt;&gt;"",'P13'!C18,"")</f>
      </c>
      <c r="E514" t="s">
        <v>829</v>
      </c>
      <c r="F514" t="s">
        <v>827</v>
      </c>
    </row>
    <row r="515" spans="1:6" ht="13.5">
      <c r="A515" t="s">
        <v>885</v>
      </c>
      <c r="B515">
        <v>1164</v>
      </c>
      <c r="C515" t="s">
        <v>1203</v>
      </c>
      <c r="D515" s="434">
        <f>IF('P13'!D19&lt;&gt;"",'P13'!D19,"")</f>
      </c>
      <c r="E515" t="s">
        <v>829</v>
      </c>
      <c r="F515" t="s">
        <v>827</v>
      </c>
    </row>
    <row r="516" spans="1:6" ht="13.5">
      <c r="A516" t="s">
        <v>885</v>
      </c>
      <c r="B516">
        <v>1166</v>
      </c>
      <c r="C516" t="s">
        <v>1148</v>
      </c>
      <c r="D516" s="434">
        <f>IF('P13'!C22&lt;&gt;"",'P13'!C22,"")</f>
      </c>
      <c r="E516" t="s">
        <v>829</v>
      </c>
      <c r="F516" t="s">
        <v>827</v>
      </c>
    </row>
    <row r="517" spans="1:6" ht="13.5">
      <c r="A517" t="s">
        <v>889</v>
      </c>
      <c r="B517">
        <v>1178</v>
      </c>
      <c r="C517" t="s">
        <v>1204</v>
      </c>
      <c r="D517" s="434">
        <f>IF('P14'!T3&lt;&gt;"",'P14'!T3,"")</f>
      </c>
      <c r="E517" t="s">
        <v>829</v>
      </c>
      <c r="F517" t="s">
        <v>827</v>
      </c>
    </row>
    <row r="518" spans="1:6" ht="13.5">
      <c r="A518" t="s">
        <v>889</v>
      </c>
      <c r="B518">
        <v>1184</v>
      </c>
      <c r="C518" t="s">
        <v>1205</v>
      </c>
      <c r="D518" s="434">
        <f>IF('P14'!K5&lt;&gt;"",'P14'!K5,"")</f>
      </c>
      <c r="E518" t="s">
        <v>829</v>
      </c>
      <c r="F518" t="s">
        <v>827</v>
      </c>
    </row>
    <row r="519" spans="1:6" ht="13.5">
      <c r="A519" t="s">
        <v>889</v>
      </c>
      <c r="B519">
        <v>1186</v>
      </c>
      <c r="C519" t="s">
        <v>1206</v>
      </c>
      <c r="D519" s="434">
        <f>IF('P14'!M5&lt;&gt;"",'P14'!M5,"")</f>
      </c>
      <c r="E519" t="s">
        <v>829</v>
      </c>
      <c r="F519" t="s">
        <v>827</v>
      </c>
    </row>
    <row r="520" spans="1:6" ht="13.5">
      <c r="A520" t="s">
        <v>889</v>
      </c>
      <c r="B520">
        <v>1188</v>
      </c>
      <c r="C520" t="s">
        <v>1207</v>
      </c>
      <c r="D520" s="434">
        <f>IF('P14'!O5&lt;&gt;"",'P14'!O5,"")</f>
      </c>
      <c r="E520" t="s">
        <v>829</v>
      </c>
      <c r="F520" t="s">
        <v>827</v>
      </c>
    </row>
    <row r="521" spans="1:6" ht="13.5">
      <c r="A521" t="s">
        <v>889</v>
      </c>
      <c r="B521">
        <v>1190</v>
      </c>
      <c r="C521" t="s">
        <v>1208</v>
      </c>
      <c r="D521" s="434">
        <f>IF('P14'!T5&lt;&gt;"",'P14'!T5,"")</f>
      </c>
      <c r="E521" t="s">
        <v>829</v>
      </c>
      <c r="F521" t="s">
        <v>827</v>
      </c>
    </row>
    <row r="522" spans="1:6" ht="13.5">
      <c r="A522" t="s">
        <v>889</v>
      </c>
      <c r="B522">
        <v>1192</v>
      </c>
      <c r="C522" t="s">
        <v>1209</v>
      </c>
      <c r="D522" s="434">
        <f>IF('P14'!C7&lt;&gt;"",'P14'!C7,"")</f>
      </c>
      <c r="E522" t="s">
        <v>829</v>
      </c>
      <c r="F522" t="s">
        <v>827</v>
      </c>
    </row>
    <row r="523" spans="1:6" ht="13.5">
      <c r="A523" t="s">
        <v>889</v>
      </c>
      <c r="B523">
        <v>1194</v>
      </c>
      <c r="C523" t="s">
        <v>1210</v>
      </c>
      <c r="D523" s="434">
        <f>IF('P14'!E7&lt;&gt;"",'P14'!E7,"")</f>
      </c>
      <c r="E523" t="s">
        <v>829</v>
      </c>
      <c r="F523" t="s">
        <v>827</v>
      </c>
    </row>
    <row r="524" spans="1:6" ht="13.5">
      <c r="A524" t="s">
        <v>889</v>
      </c>
      <c r="B524">
        <v>1196</v>
      </c>
      <c r="C524" t="s">
        <v>1211</v>
      </c>
      <c r="D524" s="434">
        <f>IF('P14'!G7&lt;&gt;"",'P14'!G7,"")</f>
      </c>
      <c r="E524" t="s">
        <v>829</v>
      </c>
      <c r="F524" t="s">
        <v>827</v>
      </c>
    </row>
    <row r="525" spans="1:6" ht="13.5">
      <c r="A525" t="s">
        <v>889</v>
      </c>
      <c r="B525">
        <v>1199</v>
      </c>
      <c r="C525" t="s">
        <v>1212</v>
      </c>
      <c r="D525" s="434">
        <f>IF('P14'!K7&lt;&gt;"",'P14'!K7,"")</f>
      </c>
      <c r="E525" t="s">
        <v>829</v>
      </c>
      <c r="F525" t="s">
        <v>827</v>
      </c>
    </row>
    <row r="526" spans="1:6" ht="13.5">
      <c r="A526" t="s">
        <v>889</v>
      </c>
      <c r="B526">
        <v>1201</v>
      </c>
      <c r="C526" t="s">
        <v>1213</v>
      </c>
      <c r="D526" s="434">
        <f>IF('P14'!M7&lt;&gt;"",'P14'!M7,"")</f>
      </c>
      <c r="E526" t="s">
        <v>829</v>
      </c>
      <c r="F526" t="s">
        <v>827</v>
      </c>
    </row>
    <row r="527" spans="1:6" ht="13.5">
      <c r="A527" t="s">
        <v>889</v>
      </c>
      <c r="B527">
        <v>1203</v>
      </c>
      <c r="C527" t="s">
        <v>1214</v>
      </c>
      <c r="D527" s="434">
        <f>IF('P14'!O7&lt;&gt;"",'P14'!O7,"")</f>
      </c>
      <c r="E527" t="s">
        <v>829</v>
      </c>
      <c r="F527" t="s">
        <v>827</v>
      </c>
    </row>
    <row r="528" spans="1:6" ht="13.5">
      <c r="A528" t="s">
        <v>889</v>
      </c>
      <c r="B528">
        <v>1206</v>
      </c>
      <c r="C528" t="s">
        <v>1215</v>
      </c>
      <c r="D528" s="434">
        <f>IF('P14'!C9&lt;&gt;"",'P14'!C9,"")</f>
      </c>
      <c r="E528" t="s">
        <v>829</v>
      </c>
      <c r="F528" t="s">
        <v>827</v>
      </c>
    </row>
    <row r="529" spans="1:6" ht="13.5">
      <c r="A529" t="s">
        <v>889</v>
      </c>
      <c r="B529">
        <v>1208</v>
      </c>
      <c r="C529" t="s">
        <v>1216</v>
      </c>
      <c r="D529" s="434">
        <f>IF('P14'!E9&lt;&gt;"",'P14'!E9,"")</f>
      </c>
      <c r="E529" t="s">
        <v>829</v>
      </c>
      <c r="F529" t="s">
        <v>827</v>
      </c>
    </row>
    <row r="530" spans="1:6" ht="13.5">
      <c r="A530" t="s">
        <v>889</v>
      </c>
      <c r="B530">
        <v>1210</v>
      </c>
      <c r="C530" t="s">
        <v>1217</v>
      </c>
      <c r="D530" s="434">
        <f>IF('P14'!G9&lt;&gt;"",'P14'!G9,"")</f>
      </c>
      <c r="E530" t="s">
        <v>829</v>
      </c>
      <c r="F530" t="s">
        <v>827</v>
      </c>
    </row>
    <row r="531" spans="1:6" ht="13.5">
      <c r="A531" t="s">
        <v>889</v>
      </c>
      <c r="B531">
        <v>1213</v>
      </c>
      <c r="C531" t="s">
        <v>1218</v>
      </c>
      <c r="D531" s="434">
        <f>IF('P14'!K9&lt;&gt;"",'P14'!K9,"")</f>
      </c>
      <c r="E531" t="s">
        <v>829</v>
      </c>
      <c r="F531" t="s">
        <v>827</v>
      </c>
    </row>
    <row r="532" spans="1:6" ht="13.5">
      <c r="A532" t="s">
        <v>889</v>
      </c>
      <c r="B532">
        <v>1215</v>
      </c>
      <c r="C532" t="s">
        <v>1219</v>
      </c>
      <c r="D532" s="434">
        <f>IF('P14'!M9&lt;&gt;"",'P14'!M9,"")</f>
      </c>
      <c r="E532" t="s">
        <v>829</v>
      </c>
      <c r="F532" t="s">
        <v>827</v>
      </c>
    </row>
    <row r="533" spans="1:6" ht="13.5">
      <c r="A533" t="s">
        <v>889</v>
      </c>
      <c r="B533">
        <v>1217</v>
      </c>
      <c r="C533" t="s">
        <v>1220</v>
      </c>
      <c r="D533" s="434">
        <f>IF('P14'!O9&lt;&gt;"",'P14'!O9,"")</f>
      </c>
      <c r="E533" t="s">
        <v>829</v>
      </c>
      <c r="F533" t="s">
        <v>827</v>
      </c>
    </row>
    <row r="534" spans="1:6" ht="13.5">
      <c r="A534" t="s">
        <v>889</v>
      </c>
      <c r="B534">
        <v>1220</v>
      </c>
      <c r="C534" t="s">
        <v>1221</v>
      </c>
      <c r="D534" s="434">
        <f>IF('P14'!T9&lt;&gt;"",'P14'!T9,"")</f>
      </c>
      <c r="E534" t="s">
        <v>829</v>
      </c>
      <c r="F534" t="s">
        <v>827</v>
      </c>
    </row>
    <row r="535" spans="1:6" ht="13.5">
      <c r="A535" t="s">
        <v>889</v>
      </c>
      <c r="B535">
        <v>1222</v>
      </c>
      <c r="C535" t="s">
        <v>1222</v>
      </c>
      <c r="D535" s="434">
        <f>IF('P14'!C11&lt;&gt;"",'P14'!C11,"")</f>
      </c>
      <c r="E535" t="s">
        <v>829</v>
      </c>
      <c r="F535" t="s">
        <v>827</v>
      </c>
    </row>
    <row r="536" spans="1:6" ht="13.5">
      <c r="A536" t="s">
        <v>889</v>
      </c>
      <c r="B536">
        <v>1224</v>
      </c>
      <c r="C536" t="s">
        <v>1223</v>
      </c>
      <c r="D536" s="434">
        <f>IF('P14'!E11&lt;&gt;"",'P14'!E11,"")</f>
      </c>
      <c r="E536" t="s">
        <v>829</v>
      </c>
      <c r="F536" t="s">
        <v>827</v>
      </c>
    </row>
    <row r="537" spans="1:6" ht="13.5">
      <c r="A537" t="s">
        <v>889</v>
      </c>
      <c r="B537">
        <v>1226</v>
      </c>
      <c r="C537" t="s">
        <v>1224</v>
      </c>
      <c r="D537" s="434">
        <f>IF('P14'!G11&lt;&gt;"",'P14'!G11,"")</f>
      </c>
      <c r="E537" t="s">
        <v>829</v>
      </c>
      <c r="F537" t="s">
        <v>827</v>
      </c>
    </row>
    <row r="538" spans="1:6" ht="13.5">
      <c r="A538" t="s">
        <v>889</v>
      </c>
      <c r="B538">
        <v>1229</v>
      </c>
      <c r="C538" t="s">
        <v>1225</v>
      </c>
      <c r="D538" s="434">
        <f>IF('P14'!K11&lt;&gt;"",'P14'!K11,"")</f>
      </c>
      <c r="E538" t="s">
        <v>829</v>
      </c>
      <c r="F538" t="s">
        <v>827</v>
      </c>
    </row>
    <row r="539" spans="1:6" ht="13.5">
      <c r="A539" t="s">
        <v>889</v>
      </c>
      <c r="B539">
        <v>1231</v>
      </c>
      <c r="C539" t="s">
        <v>1226</v>
      </c>
      <c r="D539" s="434">
        <f>IF('P14'!M11&lt;&gt;"",'P14'!M11,"")</f>
      </c>
      <c r="E539" t="s">
        <v>829</v>
      </c>
      <c r="F539" t="s">
        <v>827</v>
      </c>
    </row>
    <row r="540" spans="1:6" ht="13.5">
      <c r="A540" t="s">
        <v>889</v>
      </c>
      <c r="B540">
        <v>1233</v>
      </c>
      <c r="C540" t="s">
        <v>1227</v>
      </c>
      <c r="D540" s="434">
        <f>IF('P14'!O11&lt;&gt;"",'P14'!O11,"")</f>
      </c>
      <c r="E540" t="s">
        <v>829</v>
      </c>
      <c r="F540" t="s">
        <v>827</v>
      </c>
    </row>
    <row r="541" spans="1:6" ht="13.5">
      <c r="A541" t="s">
        <v>889</v>
      </c>
      <c r="B541">
        <v>1235</v>
      </c>
      <c r="C541" t="s">
        <v>1228</v>
      </c>
      <c r="D541" s="434">
        <f>IF('P14'!T11&lt;&gt;"",'P14'!T11,"")</f>
      </c>
      <c r="E541" t="s">
        <v>829</v>
      </c>
      <c r="F541" t="s">
        <v>827</v>
      </c>
    </row>
    <row r="542" spans="1:6" ht="13.5">
      <c r="A542" t="s">
        <v>889</v>
      </c>
      <c r="B542">
        <v>1237</v>
      </c>
      <c r="C542" t="s">
        <v>1229</v>
      </c>
      <c r="D542" s="434">
        <f>IF('P14'!C13&lt;&gt;"",'P14'!C13,"")</f>
      </c>
      <c r="E542" t="s">
        <v>829</v>
      </c>
      <c r="F542" t="s">
        <v>827</v>
      </c>
    </row>
    <row r="543" spans="1:6" ht="13.5">
      <c r="A543" t="s">
        <v>889</v>
      </c>
      <c r="B543">
        <v>1239</v>
      </c>
      <c r="C543" t="s">
        <v>1230</v>
      </c>
      <c r="D543" s="434">
        <f>IF('P14'!E13&lt;&gt;"",'P14'!E13,"")</f>
      </c>
      <c r="E543" t="s">
        <v>829</v>
      </c>
      <c r="F543" t="s">
        <v>827</v>
      </c>
    </row>
    <row r="544" spans="1:6" ht="13.5">
      <c r="A544" t="s">
        <v>889</v>
      </c>
      <c r="B544">
        <v>1241</v>
      </c>
      <c r="C544" t="s">
        <v>1231</v>
      </c>
      <c r="D544" s="434">
        <f>IF('P14'!G13&lt;&gt;"",'P14'!G13,"")</f>
      </c>
      <c r="E544" t="s">
        <v>829</v>
      </c>
      <c r="F544" t="s">
        <v>827</v>
      </c>
    </row>
    <row r="545" spans="1:6" ht="13.5">
      <c r="A545" t="s">
        <v>889</v>
      </c>
      <c r="B545">
        <v>1244</v>
      </c>
      <c r="C545" t="s">
        <v>1232</v>
      </c>
      <c r="D545" s="434">
        <f>IF('P14'!K13&lt;&gt;"",'P14'!K13,"")</f>
      </c>
      <c r="E545" t="s">
        <v>829</v>
      </c>
      <c r="F545" t="s">
        <v>827</v>
      </c>
    </row>
    <row r="546" spans="1:6" ht="13.5">
      <c r="A546" t="s">
        <v>889</v>
      </c>
      <c r="B546">
        <v>1246</v>
      </c>
      <c r="C546" t="s">
        <v>1233</v>
      </c>
      <c r="D546" s="434">
        <f>IF('P14'!M13&lt;&gt;"",'P14'!M13,"")</f>
      </c>
      <c r="E546" t="s">
        <v>829</v>
      </c>
      <c r="F546" t="s">
        <v>827</v>
      </c>
    </row>
    <row r="547" spans="1:6" ht="13.5">
      <c r="A547" t="s">
        <v>889</v>
      </c>
      <c r="B547">
        <v>1248</v>
      </c>
      <c r="C547" t="s">
        <v>1234</v>
      </c>
      <c r="D547" s="434">
        <f>IF('P14'!O13&lt;&gt;"",'P14'!O13,"")</f>
      </c>
      <c r="E547" t="s">
        <v>829</v>
      </c>
      <c r="F547" t="s">
        <v>827</v>
      </c>
    </row>
    <row r="548" spans="1:6" ht="13.5">
      <c r="A548" t="s">
        <v>889</v>
      </c>
      <c r="B548">
        <v>1251</v>
      </c>
      <c r="C548" t="s">
        <v>1235</v>
      </c>
      <c r="D548" s="434">
        <f>IF('P14'!T14&lt;&gt;"",'P14'!T14,"")</f>
      </c>
      <c r="E548" t="s">
        <v>829</v>
      </c>
      <c r="F548" t="s">
        <v>827</v>
      </c>
    </row>
    <row r="549" spans="1:6" ht="13.5">
      <c r="A549" t="s">
        <v>889</v>
      </c>
      <c r="B549">
        <v>1253</v>
      </c>
      <c r="C549" t="s">
        <v>1236</v>
      </c>
      <c r="D549" s="434">
        <f>IF('P14'!K15&lt;&gt;"",'P14'!K15,"")</f>
      </c>
      <c r="E549" t="s">
        <v>829</v>
      </c>
      <c r="F549" t="s">
        <v>827</v>
      </c>
    </row>
    <row r="550" spans="1:6" ht="13.5">
      <c r="A550" t="s">
        <v>889</v>
      </c>
      <c r="B550">
        <v>1255</v>
      </c>
      <c r="C550" t="s">
        <v>1237</v>
      </c>
      <c r="D550" s="434">
        <f>IF('P14'!M15&lt;&gt;"",'P14'!M15,"")</f>
      </c>
      <c r="E550" t="s">
        <v>829</v>
      </c>
      <c r="F550" t="s">
        <v>827</v>
      </c>
    </row>
    <row r="551" spans="1:6" ht="13.5">
      <c r="A551" t="s">
        <v>889</v>
      </c>
      <c r="B551">
        <v>1257</v>
      </c>
      <c r="C551" t="s">
        <v>1238</v>
      </c>
      <c r="D551" s="434">
        <f>IF('P14'!O15&lt;&gt;"",'P14'!O15,"")</f>
      </c>
      <c r="E551" t="s">
        <v>829</v>
      </c>
      <c r="F551" t="s">
        <v>827</v>
      </c>
    </row>
    <row r="552" spans="1:6" ht="13.5">
      <c r="A552" t="s">
        <v>889</v>
      </c>
      <c r="B552">
        <v>1260</v>
      </c>
      <c r="C552" t="s">
        <v>1239</v>
      </c>
      <c r="D552" s="434">
        <f>IF('P14'!T16&lt;&gt;"",'P14'!T16,"")</f>
      </c>
      <c r="E552" t="s">
        <v>829</v>
      </c>
      <c r="F552" t="s">
        <v>827</v>
      </c>
    </row>
    <row r="553" spans="1:6" ht="13.5">
      <c r="A553" t="s">
        <v>889</v>
      </c>
      <c r="B553">
        <v>1265</v>
      </c>
      <c r="C553" t="s">
        <v>1240</v>
      </c>
      <c r="D553" s="434">
        <f>IF('P14'!K17&lt;&gt;"",'P14'!K17,"")</f>
      </c>
      <c r="E553" t="s">
        <v>829</v>
      </c>
      <c r="F553" t="s">
        <v>827</v>
      </c>
    </row>
    <row r="554" spans="1:6" ht="13.5">
      <c r="A554" t="s">
        <v>889</v>
      </c>
      <c r="B554">
        <v>1267</v>
      </c>
      <c r="C554" t="s">
        <v>1241</v>
      </c>
      <c r="D554" s="434">
        <f>IF('P14'!M17&lt;&gt;"",'P14'!M17,"")</f>
      </c>
      <c r="E554" t="s">
        <v>829</v>
      </c>
      <c r="F554" t="s">
        <v>827</v>
      </c>
    </row>
    <row r="555" spans="1:6" ht="13.5">
      <c r="A555" t="s">
        <v>889</v>
      </c>
      <c r="B555">
        <v>1269</v>
      </c>
      <c r="C555" t="s">
        <v>1242</v>
      </c>
      <c r="D555" s="434">
        <f>IF('P14'!O17&lt;&gt;"",'P14'!O17,"")</f>
      </c>
      <c r="E555" t="s">
        <v>829</v>
      </c>
      <c r="F555" t="s">
        <v>827</v>
      </c>
    </row>
    <row r="556" spans="1:6" ht="13.5">
      <c r="A556" t="s">
        <v>889</v>
      </c>
      <c r="B556">
        <v>1272</v>
      </c>
      <c r="C556" t="s">
        <v>1243</v>
      </c>
      <c r="D556" s="434">
        <f>IF('P14'!C19&lt;&gt;"",'P14'!C19,"")</f>
      </c>
      <c r="E556" t="s">
        <v>829</v>
      </c>
      <c r="F556" t="s">
        <v>827</v>
      </c>
    </row>
    <row r="557" spans="1:6" ht="13.5">
      <c r="A557" t="s">
        <v>889</v>
      </c>
      <c r="B557">
        <v>1274</v>
      </c>
      <c r="C557" t="s">
        <v>1244</v>
      </c>
      <c r="D557" s="434">
        <f>IF('P14'!E19&lt;&gt;"",'P14'!E19,"")</f>
      </c>
      <c r="E557" t="s">
        <v>829</v>
      </c>
      <c r="F557" t="s">
        <v>827</v>
      </c>
    </row>
    <row r="558" spans="1:6" ht="13.5">
      <c r="A558" t="s">
        <v>889</v>
      </c>
      <c r="B558">
        <v>1276</v>
      </c>
      <c r="C558" t="s">
        <v>1245</v>
      </c>
      <c r="D558" s="434">
        <f>IF('P14'!G19&lt;&gt;"",'P14'!G19,"")</f>
      </c>
      <c r="E558" t="s">
        <v>829</v>
      </c>
      <c r="F558" t="s">
        <v>827</v>
      </c>
    </row>
    <row r="559" spans="1:6" ht="13.5">
      <c r="A559" t="s">
        <v>889</v>
      </c>
      <c r="B559">
        <v>1281</v>
      </c>
      <c r="C559" t="s">
        <v>1246</v>
      </c>
      <c r="D559" s="434">
        <f>IF('P14'!C21&lt;&gt;"",'P14'!C21,"")</f>
      </c>
      <c r="E559" t="s">
        <v>829</v>
      </c>
      <c r="F559" t="s">
        <v>827</v>
      </c>
    </row>
    <row r="560" spans="1:6" ht="13.5">
      <c r="A560" t="s">
        <v>889</v>
      </c>
      <c r="B560">
        <v>1283</v>
      </c>
      <c r="C560" t="s">
        <v>1247</v>
      </c>
      <c r="D560" s="434">
        <f>IF('P14'!E21&lt;&gt;"",'P14'!E21,"")</f>
      </c>
      <c r="E560" t="s">
        <v>829</v>
      </c>
      <c r="F560" t="s">
        <v>827</v>
      </c>
    </row>
    <row r="561" spans="1:6" ht="13.5">
      <c r="A561" t="s">
        <v>889</v>
      </c>
      <c r="B561">
        <v>1285</v>
      </c>
      <c r="C561" t="s">
        <v>1248</v>
      </c>
      <c r="D561" s="434">
        <f>IF('P14'!G21&lt;&gt;"",'P14'!G21,"")</f>
      </c>
      <c r="E561" t="s">
        <v>829</v>
      </c>
      <c r="F561" t="s">
        <v>827</v>
      </c>
    </row>
    <row r="562" spans="1:6" ht="13.5">
      <c r="A562" t="s">
        <v>889</v>
      </c>
      <c r="B562">
        <v>1294</v>
      </c>
      <c r="C562" t="s">
        <v>1249</v>
      </c>
      <c r="D562" s="434">
        <f>IF('P14'!C23&lt;&gt;"",'P14'!C23,"")</f>
      </c>
      <c r="E562" t="s">
        <v>829</v>
      </c>
      <c r="F562" t="s">
        <v>827</v>
      </c>
    </row>
    <row r="563" spans="1:6" ht="13.5">
      <c r="A563" t="s">
        <v>889</v>
      </c>
      <c r="B563">
        <v>1296</v>
      </c>
      <c r="C563" t="s">
        <v>1250</v>
      </c>
      <c r="D563" s="434">
        <f>IF('P14'!E23&lt;&gt;"",'P14'!E23,"")</f>
      </c>
      <c r="E563" t="s">
        <v>829</v>
      </c>
      <c r="F563" t="s">
        <v>827</v>
      </c>
    </row>
    <row r="564" spans="1:6" ht="13.5">
      <c r="A564" t="s">
        <v>889</v>
      </c>
      <c r="B564">
        <v>1298</v>
      </c>
      <c r="C564" t="s">
        <v>1251</v>
      </c>
      <c r="D564" s="434">
        <f>IF('P14'!G23&lt;&gt;"",'P14'!G23,"")</f>
      </c>
      <c r="E564" t="s">
        <v>829</v>
      </c>
      <c r="F564" t="s">
        <v>827</v>
      </c>
    </row>
    <row r="565" spans="1:6" ht="13.5">
      <c r="A565" t="s">
        <v>889</v>
      </c>
      <c r="B565">
        <v>1301</v>
      </c>
      <c r="C565" t="s">
        <v>1252</v>
      </c>
      <c r="D565" s="434">
        <f>IF('P14'!K23&lt;&gt;"",'P14'!K23,"")</f>
      </c>
      <c r="E565" t="s">
        <v>829</v>
      </c>
      <c r="F565" t="s">
        <v>827</v>
      </c>
    </row>
    <row r="566" spans="1:6" ht="13.5">
      <c r="A566" t="s">
        <v>889</v>
      </c>
      <c r="B566">
        <v>1303</v>
      </c>
      <c r="C566" t="s">
        <v>1253</v>
      </c>
      <c r="D566" s="434">
        <f>IF('P14'!M23&lt;&gt;"",'P14'!M23,"")</f>
      </c>
      <c r="E566" t="s">
        <v>829</v>
      </c>
      <c r="F566" t="s">
        <v>827</v>
      </c>
    </row>
    <row r="567" spans="1:6" ht="13.5">
      <c r="A567" t="s">
        <v>889</v>
      </c>
      <c r="B567">
        <v>1305</v>
      </c>
      <c r="C567" t="s">
        <v>1254</v>
      </c>
      <c r="D567" s="434">
        <f>IF('P14'!O23&lt;&gt;"",'P14'!O23,"")</f>
      </c>
      <c r="E567" t="s">
        <v>829</v>
      </c>
      <c r="F567" t="s">
        <v>827</v>
      </c>
    </row>
    <row r="568" spans="1:6" ht="13.5">
      <c r="A568" t="s">
        <v>889</v>
      </c>
      <c r="B568">
        <v>1308</v>
      </c>
      <c r="C568" t="s">
        <v>1255</v>
      </c>
      <c r="D568" s="434">
        <f>IF('P14'!C25&lt;&gt;"",'P14'!C25,"")</f>
      </c>
      <c r="E568" t="s">
        <v>829</v>
      </c>
      <c r="F568" t="s">
        <v>827</v>
      </c>
    </row>
    <row r="569" spans="1:6" ht="13.5">
      <c r="A569" t="s">
        <v>889</v>
      </c>
      <c r="B569">
        <v>1310</v>
      </c>
      <c r="C569" t="s">
        <v>1256</v>
      </c>
      <c r="D569" s="434">
        <f>IF('P14'!E25&lt;&gt;"",'P14'!E25,"")</f>
      </c>
      <c r="E569" t="s">
        <v>829</v>
      </c>
      <c r="F569" t="s">
        <v>827</v>
      </c>
    </row>
    <row r="570" spans="1:6" ht="13.5">
      <c r="A570" t="s">
        <v>889</v>
      </c>
      <c r="B570">
        <v>1312</v>
      </c>
      <c r="C570" t="s">
        <v>1257</v>
      </c>
      <c r="D570" s="434">
        <f>IF('P14'!G25&lt;&gt;"",'P14'!G25,"")</f>
      </c>
      <c r="E570" t="s">
        <v>829</v>
      </c>
      <c r="F570" t="s">
        <v>827</v>
      </c>
    </row>
    <row r="571" spans="1:6" ht="13.5">
      <c r="A571" t="s">
        <v>889</v>
      </c>
      <c r="B571">
        <v>1315</v>
      </c>
      <c r="C571" t="s">
        <v>1258</v>
      </c>
      <c r="D571" s="434">
        <f>IF('P14'!K25&lt;&gt;"",'P14'!K25,"")</f>
      </c>
      <c r="E571" t="s">
        <v>829</v>
      </c>
      <c r="F571" t="s">
        <v>827</v>
      </c>
    </row>
    <row r="572" spans="1:6" ht="13.5">
      <c r="A572" t="s">
        <v>889</v>
      </c>
      <c r="B572">
        <v>1317</v>
      </c>
      <c r="C572" t="s">
        <v>1259</v>
      </c>
      <c r="D572" s="434">
        <f>IF('P14'!M25&lt;&gt;"",'P14'!M25,"")</f>
      </c>
      <c r="E572" t="s">
        <v>829</v>
      </c>
      <c r="F572" t="s">
        <v>827</v>
      </c>
    </row>
    <row r="573" spans="1:6" ht="13.5">
      <c r="A573" t="s">
        <v>889</v>
      </c>
      <c r="B573">
        <v>1319</v>
      </c>
      <c r="C573" t="s">
        <v>1260</v>
      </c>
      <c r="D573" s="434">
        <f>IF('P14'!O25&lt;&gt;"",'P14'!O25,"")</f>
      </c>
      <c r="E573" t="s">
        <v>829</v>
      </c>
      <c r="F573" t="s">
        <v>827</v>
      </c>
    </row>
    <row r="574" spans="1:6" ht="13.5">
      <c r="A574" t="s">
        <v>889</v>
      </c>
      <c r="B574">
        <v>1322</v>
      </c>
      <c r="C574" t="s">
        <v>1261</v>
      </c>
      <c r="D574" s="434">
        <f>IF('P14'!C27&lt;&gt;"",'P14'!C27,"")</f>
      </c>
      <c r="E574" t="s">
        <v>829</v>
      </c>
      <c r="F574" t="s">
        <v>827</v>
      </c>
    </row>
    <row r="575" spans="1:6" ht="13.5">
      <c r="A575" t="s">
        <v>889</v>
      </c>
      <c r="B575">
        <v>1324</v>
      </c>
      <c r="C575" t="s">
        <v>1262</v>
      </c>
      <c r="D575" s="434">
        <f>IF('P14'!E27&lt;&gt;"",'P14'!E27,"")</f>
      </c>
      <c r="E575" t="s">
        <v>829</v>
      </c>
      <c r="F575" t="s">
        <v>827</v>
      </c>
    </row>
    <row r="576" spans="1:6" ht="13.5">
      <c r="A576" t="s">
        <v>889</v>
      </c>
      <c r="B576">
        <v>1326</v>
      </c>
      <c r="C576" t="s">
        <v>1263</v>
      </c>
      <c r="D576" s="434">
        <f>IF('P14'!G27&lt;&gt;"",'P14'!G27,"")</f>
      </c>
      <c r="E576" t="s">
        <v>829</v>
      </c>
      <c r="F576" t="s">
        <v>827</v>
      </c>
    </row>
    <row r="577" spans="1:6" ht="13.5">
      <c r="A577" t="s">
        <v>889</v>
      </c>
      <c r="B577">
        <v>1329</v>
      </c>
      <c r="C577" t="s">
        <v>1264</v>
      </c>
      <c r="D577" s="434">
        <f>IF('P14'!K27&lt;&gt;"",'P14'!K27,"")</f>
      </c>
      <c r="E577" t="s">
        <v>829</v>
      </c>
      <c r="F577" t="s">
        <v>827</v>
      </c>
    </row>
    <row r="578" spans="1:6" ht="13.5">
      <c r="A578" t="s">
        <v>889</v>
      </c>
      <c r="B578">
        <v>1331</v>
      </c>
      <c r="C578" t="s">
        <v>1265</v>
      </c>
      <c r="D578" s="434">
        <f>IF('P14'!M27&lt;&gt;"",'P14'!M27,"")</f>
      </c>
      <c r="E578" t="s">
        <v>829</v>
      </c>
      <c r="F578" t="s">
        <v>827</v>
      </c>
    </row>
    <row r="579" spans="1:6" ht="13.5">
      <c r="A579" t="s">
        <v>889</v>
      </c>
      <c r="B579">
        <v>1333</v>
      </c>
      <c r="C579" t="s">
        <v>1266</v>
      </c>
      <c r="D579" s="434">
        <f>IF('P14'!O27&lt;&gt;"",'P14'!O27,"")</f>
      </c>
      <c r="E579" t="s">
        <v>829</v>
      </c>
      <c r="F579" t="s">
        <v>827</v>
      </c>
    </row>
    <row r="580" spans="1:6" ht="13.5">
      <c r="A580" t="s">
        <v>889</v>
      </c>
      <c r="B580">
        <v>1336</v>
      </c>
      <c r="C580" t="s">
        <v>1267</v>
      </c>
      <c r="D580" s="434">
        <f>IF('P14'!C29&lt;&gt;"",'P14'!C29,"")</f>
      </c>
      <c r="E580" t="s">
        <v>829</v>
      </c>
      <c r="F580" t="s">
        <v>827</v>
      </c>
    </row>
    <row r="581" spans="1:6" ht="13.5">
      <c r="A581" t="s">
        <v>889</v>
      </c>
      <c r="B581">
        <v>1338</v>
      </c>
      <c r="C581" t="s">
        <v>1268</v>
      </c>
      <c r="D581" s="434">
        <f>IF('P14'!E29&lt;&gt;"",'P14'!E29,"")</f>
      </c>
      <c r="E581" t="s">
        <v>829</v>
      </c>
      <c r="F581" t="s">
        <v>827</v>
      </c>
    </row>
    <row r="582" spans="1:6" ht="13.5">
      <c r="A582" t="s">
        <v>889</v>
      </c>
      <c r="B582">
        <v>1340</v>
      </c>
      <c r="C582" t="s">
        <v>1269</v>
      </c>
      <c r="D582" s="434">
        <f>IF('P14'!G29&lt;&gt;"",'P14'!G29,"")</f>
      </c>
      <c r="E582" t="s">
        <v>829</v>
      </c>
      <c r="F582" t="s">
        <v>827</v>
      </c>
    </row>
    <row r="583" spans="1:6" ht="13.5">
      <c r="A583" t="s">
        <v>889</v>
      </c>
      <c r="B583">
        <v>1343</v>
      </c>
      <c r="C583" t="s">
        <v>1270</v>
      </c>
      <c r="D583" s="434">
        <f>IF('P14'!K29&lt;&gt;"",'P14'!K29,"")</f>
      </c>
      <c r="E583" t="s">
        <v>829</v>
      </c>
      <c r="F583" t="s">
        <v>827</v>
      </c>
    </row>
    <row r="584" spans="1:6" ht="13.5">
      <c r="A584" t="s">
        <v>889</v>
      </c>
      <c r="B584">
        <v>1345</v>
      </c>
      <c r="C584" t="s">
        <v>1271</v>
      </c>
      <c r="D584" s="434">
        <f>IF('P14'!M29&lt;&gt;"",'P14'!M29,"")</f>
      </c>
      <c r="E584" t="s">
        <v>829</v>
      </c>
      <c r="F584" t="s">
        <v>827</v>
      </c>
    </row>
    <row r="585" spans="1:6" ht="13.5">
      <c r="A585" t="s">
        <v>889</v>
      </c>
      <c r="B585">
        <v>1347</v>
      </c>
      <c r="C585" t="s">
        <v>1272</v>
      </c>
      <c r="D585" s="434">
        <f>IF('P14'!O29&lt;&gt;"",'P14'!O29,"")</f>
      </c>
      <c r="E585" t="s">
        <v>829</v>
      </c>
      <c r="F585" t="s">
        <v>827</v>
      </c>
    </row>
    <row r="586" spans="1:6" ht="13.5">
      <c r="A586" t="s">
        <v>889</v>
      </c>
      <c r="B586">
        <v>1350</v>
      </c>
      <c r="C586" t="s">
        <v>1273</v>
      </c>
      <c r="D586" s="434">
        <f>IF('P14'!C31&lt;&gt;"",'P14'!C31,"")</f>
      </c>
      <c r="E586" t="s">
        <v>829</v>
      </c>
      <c r="F586" t="s">
        <v>827</v>
      </c>
    </row>
    <row r="587" spans="1:6" ht="13.5">
      <c r="A587" t="s">
        <v>889</v>
      </c>
      <c r="B587">
        <v>1352</v>
      </c>
      <c r="C587" t="s">
        <v>1274</v>
      </c>
      <c r="D587" s="434">
        <f>IF('P14'!E31&lt;&gt;"",'P14'!E31,"")</f>
      </c>
      <c r="E587" t="s">
        <v>829</v>
      </c>
      <c r="F587" t="s">
        <v>827</v>
      </c>
    </row>
    <row r="588" spans="1:6" ht="13.5">
      <c r="A588" t="s">
        <v>889</v>
      </c>
      <c r="B588">
        <v>1354</v>
      </c>
      <c r="C588" t="s">
        <v>1275</v>
      </c>
      <c r="D588" s="434">
        <f>IF('P14'!G31&lt;&gt;"",'P14'!G31,"")</f>
      </c>
      <c r="E588" t="s">
        <v>829</v>
      </c>
      <c r="F588" t="s">
        <v>827</v>
      </c>
    </row>
    <row r="589" spans="1:6" ht="13.5">
      <c r="A589" t="s">
        <v>889</v>
      </c>
      <c r="B589">
        <v>1357</v>
      </c>
      <c r="C589" t="s">
        <v>1276</v>
      </c>
      <c r="D589" s="434">
        <f>IF('P14'!K31&lt;&gt;"",'P14'!K31,"")</f>
      </c>
      <c r="E589" t="s">
        <v>829</v>
      </c>
      <c r="F589" t="s">
        <v>827</v>
      </c>
    </row>
    <row r="590" spans="1:6" ht="13.5">
      <c r="A590" t="s">
        <v>889</v>
      </c>
      <c r="B590">
        <v>1359</v>
      </c>
      <c r="C590" t="s">
        <v>1277</v>
      </c>
      <c r="D590" s="434">
        <f>IF('P14'!M31&lt;&gt;"",'P14'!M31,"")</f>
      </c>
      <c r="E590" t="s">
        <v>829</v>
      </c>
      <c r="F590" t="s">
        <v>827</v>
      </c>
    </row>
    <row r="591" spans="1:6" ht="13.5">
      <c r="A591" t="s">
        <v>889</v>
      </c>
      <c r="B591">
        <v>1361</v>
      </c>
      <c r="C591" t="s">
        <v>1278</v>
      </c>
      <c r="D591" s="434">
        <f>IF('P14'!O31&lt;&gt;"",'P14'!O31,"")</f>
      </c>
      <c r="E591" t="s">
        <v>829</v>
      </c>
      <c r="F591" t="s">
        <v>827</v>
      </c>
    </row>
    <row r="592" spans="1:6" ht="13.5">
      <c r="A592" t="s">
        <v>889</v>
      </c>
      <c r="B592">
        <v>1364</v>
      </c>
      <c r="C592" t="s">
        <v>1279</v>
      </c>
      <c r="D592" s="434">
        <f>IF('P14'!C33&lt;&gt;"",'P14'!C33,"")</f>
      </c>
      <c r="E592" t="s">
        <v>829</v>
      </c>
      <c r="F592" t="s">
        <v>827</v>
      </c>
    </row>
    <row r="593" spans="1:6" ht="13.5">
      <c r="A593" t="s">
        <v>889</v>
      </c>
      <c r="B593">
        <v>1366</v>
      </c>
      <c r="C593" t="s">
        <v>1280</v>
      </c>
      <c r="D593" s="434">
        <f>IF('P14'!E33&lt;&gt;"",'P14'!E33,"")</f>
      </c>
      <c r="E593" t="s">
        <v>829</v>
      </c>
      <c r="F593" t="s">
        <v>827</v>
      </c>
    </row>
    <row r="594" spans="1:6" ht="13.5">
      <c r="A594" t="s">
        <v>889</v>
      </c>
      <c r="B594">
        <v>1368</v>
      </c>
      <c r="C594" t="s">
        <v>1281</v>
      </c>
      <c r="D594" s="434">
        <f>IF('P14'!G33&lt;&gt;"",'P14'!G33,"")</f>
      </c>
      <c r="E594" t="s">
        <v>829</v>
      </c>
      <c r="F594" t="s">
        <v>827</v>
      </c>
    </row>
    <row r="595" spans="1:6" ht="13.5">
      <c r="A595" t="s">
        <v>889</v>
      </c>
      <c r="B595">
        <v>1371</v>
      </c>
      <c r="C595" t="s">
        <v>1282</v>
      </c>
      <c r="D595" s="434">
        <f>IF('P14'!K33&lt;&gt;"",'P14'!K33,"")</f>
      </c>
      <c r="E595" t="s">
        <v>829</v>
      </c>
      <c r="F595" t="s">
        <v>827</v>
      </c>
    </row>
    <row r="596" spans="1:6" ht="13.5">
      <c r="A596" t="s">
        <v>889</v>
      </c>
      <c r="B596">
        <v>1373</v>
      </c>
      <c r="C596" t="s">
        <v>1283</v>
      </c>
      <c r="D596" s="434">
        <f>IF('P14'!M33&lt;&gt;"",'P14'!M33,"")</f>
      </c>
      <c r="E596" t="s">
        <v>829</v>
      </c>
      <c r="F596" t="s">
        <v>827</v>
      </c>
    </row>
    <row r="597" spans="1:6" ht="13.5">
      <c r="A597" t="s">
        <v>889</v>
      </c>
      <c r="B597">
        <v>1375</v>
      </c>
      <c r="C597" t="s">
        <v>1284</v>
      </c>
      <c r="D597" s="434">
        <f>IF('P14'!O33&lt;&gt;"",'P14'!O33,"")</f>
      </c>
      <c r="E597" t="s">
        <v>829</v>
      </c>
      <c r="F597" t="s">
        <v>827</v>
      </c>
    </row>
    <row r="598" spans="1:6" ht="13.5">
      <c r="A598" t="s">
        <v>889</v>
      </c>
      <c r="B598">
        <v>1378</v>
      </c>
      <c r="C598" t="s">
        <v>1285</v>
      </c>
      <c r="D598" s="434">
        <f>IF('P14'!C35&lt;&gt;"",'P14'!C35,"")</f>
      </c>
      <c r="E598" t="s">
        <v>829</v>
      </c>
      <c r="F598" t="s">
        <v>827</v>
      </c>
    </row>
    <row r="599" spans="1:6" ht="13.5">
      <c r="A599" t="s">
        <v>889</v>
      </c>
      <c r="B599">
        <v>1380</v>
      </c>
      <c r="C599" t="s">
        <v>1286</v>
      </c>
      <c r="D599" s="434">
        <f>IF('P14'!E35&lt;&gt;"",'P14'!E35,"")</f>
      </c>
      <c r="E599" t="s">
        <v>829</v>
      </c>
      <c r="F599" t="s">
        <v>827</v>
      </c>
    </row>
    <row r="600" spans="1:6" ht="13.5">
      <c r="A600" t="s">
        <v>889</v>
      </c>
      <c r="B600">
        <v>1382</v>
      </c>
      <c r="C600" t="s">
        <v>1287</v>
      </c>
      <c r="D600" s="434">
        <f>IF('P14'!G35&lt;&gt;"",'P14'!G35,"")</f>
      </c>
      <c r="E600" t="s">
        <v>829</v>
      </c>
      <c r="F600" t="s">
        <v>827</v>
      </c>
    </row>
    <row r="601" spans="1:6" ht="13.5">
      <c r="A601" t="s">
        <v>889</v>
      </c>
      <c r="B601">
        <v>1385</v>
      </c>
      <c r="C601" t="s">
        <v>1288</v>
      </c>
      <c r="D601" s="434">
        <f>IF('P14'!K35&lt;&gt;"",'P14'!K35,"")</f>
      </c>
      <c r="E601" t="s">
        <v>829</v>
      </c>
      <c r="F601" t="s">
        <v>827</v>
      </c>
    </row>
    <row r="602" spans="1:6" ht="13.5">
      <c r="A602" t="s">
        <v>889</v>
      </c>
      <c r="B602">
        <v>1387</v>
      </c>
      <c r="C602" t="s">
        <v>1289</v>
      </c>
      <c r="D602" s="434">
        <f>IF('P14'!M35&lt;&gt;"",'P14'!M35,"")</f>
      </c>
      <c r="E602" t="s">
        <v>829</v>
      </c>
      <c r="F602" t="s">
        <v>827</v>
      </c>
    </row>
    <row r="603" spans="1:6" ht="13.5">
      <c r="A603" t="s">
        <v>889</v>
      </c>
      <c r="B603">
        <v>1389</v>
      </c>
      <c r="C603" t="s">
        <v>1290</v>
      </c>
      <c r="D603" s="434">
        <f>IF('P14'!O35&lt;&gt;"",'P14'!O35,"")</f>
      </c>
      <c r="E603" t="s">
        <v>829</v>
      </c>
      <c r="F603" t="s">
        <v>827</v>
      </c>
    </row>
    <row r="604" spans="1:6" ht="13.5">
      <c r="A604" t="s">
        <v>893</v>
      </c>
      <c r="B604">
        <v>1409</v>
      </c>
      <c r="C604" t="s">
        <v>1074</v>
      </c>
      <c r="D604" s="434">
        <f>IF('P15'!B4&lt;&gt;"",'P15'!B4,"")</f>
      </c>
      <c r="E604" t="s">
        <v>829</v>
      </c>
      <c r="F604" t="s">
        <v>827</v>
      </c>
    </row>
    <row r="605" spans="1:6" ht="13.5">
      <c r="A605" t="s">
        <v>893</v>
      </c>
      <c r="B605">
        <v>1411</v>
      </c>
      <c r="C605" t="s">
        <v>1039</v>
      </c>
      <c r="D605" s="434">
        <f>IF('P15'!D4&lt;&gt;"",'P15'!D4,"")</f>
      </c>
      <c r="E605" t="s">
        <v>829</v>
      </c>
      <c r="F605" t="s">
        <v>827</v>
      </c>
    </row>
    <row r="606" spans="1:6" ht="13.5">
      <c r="A606" t="s">
        <v>893</v>
      </c>
      <c r="B606">
        <v>1413</v>
      </c>
      <c r="C606" t="s">
        <v>1155</v>
      </c>
      <c r="D606" s="434">
        <f>IF('P15'!F4&lt;&gt;"",'P15'!F4,"")</f>
      </c>
      <c r="E606" t="s">
        <v>829</v>
      </c>
      <c r="F606" t="s">
        <v>827</v>
      </c>
    </row>
    <row r="607" spans="1:6" ht="13.5">
      <c r="A607" t="s">
        <v>893</v>
      </c>
      <c r="B607">
        <v>1415</v>
      </c>
      <c r="C607" t="s">
        <v>1157</v>
      </c>
      <c r="D607" s="434">
        <f>IF('P15'!H4&lt;&gt;"",'P15'!H4,"")</f>
      </c>
      <c r="E607" t="s">
        <v>829</v>
      </c>
      <c r="F607" t="s">
        <v>827</v>
      </c>
    </row>
    <row r="608" spans="1:6" ht="13.5">
      <c r="A608" t="s">
        <v>893</v>
      </c>
      <c r="B608">
        <v>1417</v>
      </c>
      <c r="C608" t="s">
        <v>1291</v>
      </c>
      <c r="D608" s="434">
        <f>IF('P15'!J4&lt;&gt;"",'P15'!J4,"")</f>
      </c>
      <c r="E608" t="s">
        <v>829</v>
      </c>
      <c r="F608" t="s">
        <v>827</v>
      </c>
    </row>
    <row r="609" spans="1:6" ht="13.5">
      <c r="A609" t="s">
        <v>893</v>
      </c>
      <c r="B609">
        <v>1419</v>
      </c>
      <c r="C609" t="s">
        <v>1162</v>
      </c>
      <c r="D609" s="434">
        <f>IF('P15'!M4&lt;&gt;"",'P15'!M4,"")</f>
      </c>
      <c r="E609" t="s">
        <v>829</v>
      </c>
      <c r="F609" t="s">
        <v>827</v>
      </c>
    </row>
    <row r="610" spans="1:6" ht="13.5">
      <c r="A610" t="s">
        <v>893</v>
      </c>
      <c r="B610">
        <v>1421</v>
      </c>
      <c r="C610" t="s">
        <v>1292</v>
      </c>
      <c r="D610" s="434">
        <f>IF('P15'!O4&lt;&gt;"",'P15'!O4,"")</f>
      </c>
      <c r="E610" t="s">
        <v>829</v>
      </c>
      <c r="F610" t="s">
        <v>827</v>
      </c>
    </row>
    <row r="611" spans="1:6" ht="13.5">
      <c r="A611" t="s">
        <v>893</v>
      </c>
      <c r="B611">
        <v>1423</v>
      </c>
      <c r="C611" t="s">
        <v>1293</v>
      </c>
      <c r="D611" s="434">
        <f>IF('P15'!Q4&lt;&gt;"",'P15'!Q4,"")</f>
      </c>
      <c r="E611" t="s">
        <v>829</v>
      </c>
      <c r="F611" t="s">
        <v>827</v>
      </c>
    </row>
    <row r="612" spans="1:6" ht="13.5">
      <c r="A612" t="s">
        <v>893</v>
      </c>
      <c r="B612">
        <v>1425</v>
      </c>
      <c r="C612" t="s">
        <v>1294</v>
      </c>
      <c r="D612" s="434">
        <f>IF('P15'!S4&lt;&gt;"",'P15'!S4,"")</f>
      </c>
      <c r="E612" t="s">
        <v>829</v>
      </c>
      <c r="F612" t="s">
        <v>827</v>
      </c>
    </row>
    <row r="613" spans="1:6" ht="13.5">
      <c r="A613" t="s">
        <v>893</v>
      </c>
      <c r="B613">
        <v>1427</v>
      </c>
      <c r="C613" t="s">
        <v>1295</v>
      </c>
      <c r="D613" s="434">
        <f>IF('P15'!V4&lt;&gt;"",'P15'!V4,"")</f>
      </c>
      <c r="E613" t="s">
        <v>829</v>
      </c>
      <c r="F613" t="s">
        <v>827</v>
      </c>
    </row>
    <row r="614" spans="1:6" ht="13.5">
      <c r="A614" t="s">
        <v>893</v>
      </c>
      <c r="B614">
        <v>1429</v>
      </c>
      <c r="C614" t="s">
        <v>1296</v>
      </c>
      <c r="D614" s="434">
        <f>IF('P15'!X4&lt;&gt;"",'P15'!X4,"")</f>
      </c>
      <c r="E614" t="s">
        <v>829</v>
      </c>
      <c r="F614" t="s">
        <v>827</v>
      </c>
    </row>
    <row r="615" spans="1:6" ht="13.5">
      <c r="A615" t="s">
        <v>893</v>
      </c>
      <c r="B615">
        <v>1431</v>
      </c>
      <c r="C615" t="s">
        <v>1297</v>
      </c>
      <c r="D615" s="434">
        <f>IF('P15'!Z4&lt;&gt;"",'P15'!Z4,"")</f>
      </c>
      <c r="E615" t="s">
        <v>829</v>
      </c>
      <c r="F615" t="s">
        <v>827</v>
      </c>
    </row>
    <row r="616" spans="1:6" ht="13.5">
      <c r="A616" t="s">
        <v>893</v>
      </c>
      <c r="B616">
        <v>1459</v>
      </c>
      <c r="C616" t="s">
        <v>1298</v>
      </c>
      <c r="D616" t="e">
        <f>IF('P15'!#REF!&lt;&gt;"",'P15'!#REF!,"")</f>
        <v>#REF!</v>
      </c>
      <c r="E616" t="s">
        <v>829</v>
      </c>
      <c r="F616" t="s">
        <v>1299</v>
      </c>
    </row>
    <row r="617" spans="1:6" ht="13.5">
      <c r="A617" t="s">
        <v>893</v>
      </c>
      <c r="B617">
        <v>1460</v>
      </c>
      <c r="C617" t="s">
        <v>844</v>
      </c>
      <c r="D617" t="e">
        <f>IF('P15'!#REF!&lt;&gt;"",'P15'!#REF!,"")</f>
        <v>#REF!</v>
      </c>
      <c r="E617" t="s">
        <v>829</v>
      </c>
      <c r="F617" t="s">
        <v>1299</v>
      </c>
    </row>
    <row r="618" spans="1:6" ht="13.5">
      <c r="A618" t="s">
        <v>893</v>
      </c>
      <c r="B618">
        <v>1461</v>
      </c>
      <c r="C618" t="s">
        <v>1300</v>
      </c>
      <c r="D618" t="e">
        <f>IF('P15'!#REF!&lt;&gt;"",'P15'!#REF!,"")</f>
        <v>#REF!</v>
      </c>
      <c r="E618" t="s">
        <v>829</v>
      </c>
      <c r="F618" t="s">
        <v>1299</v>
      </c>
    </row>
    <row r="619" spans="1:6" ht="13.5">
      <c r="A619" t="s">
        <v>893</v>
      </c>
      <c r="B619">
        <v>1462</v>
      </c>
      <c r="C619" t="s">
        <v>883</v>
      </c>
      <c r="D619" t="e">
        <f>IF('P15'!#REF!&lt;&gt;"",'P15'!#REF!,"")</f>
        <v>#REF!</v>
      </c>
      <c r="E619" t="s">
        <v>829</v>
      </c>
      <c r="F619" t="s">
        <v>1299</v>
      </c>
    </row>
    <row r="620" spans="1:6" ht="13.5">
      <c r="A620" t="s">
        <v>893</v>
      </c>
      <c r="B620">
        <v>1463</v>
      </c>
      <c r="C620" t="s">
        <v>1301</v>
      </c>
      <c r="D620" t="e">
        <f>IF('P15'!#REF!&lt;&gt;"",'P15'!#REF!,"")</f>
        <v>#REF!</v>
      </c>
      <c r="E620" t="s">
        <v>829</v>
      </c>
      <c r="F620" t="s">
        <v>1299</v>
      </c>
    </row>
    <row r="621" spans="1:6" ht="13.5">
      <c r="A621" t="s">
        <v>893</v>
      </c>
      <c r="B621">
        <v>1464</v>
      </c>
      <c r="C621" t="s">
        <v>1302</v>
      </c>
      <c r="D621" t="e">
        <f>IF('P15'!#REF!&lt;&gt;"",'P15'!#REF!,"")</f>
        <v>#REF!</v>
      </c>
      <c r="E621" t="s">
        <v>829</v>
      </c>
      <c r="F621" t="s">
        <v>1299</v>
      </c>
    </row>
    <row r="622" spans="1:6" ht="13.5">
      <c r="A622" t="s">
        <v>893</v>
      </c>
      <c r="B622">
        <v>1465</v>
      </c>
      <c r="C622" t="s">
        <v>1303</v>
      </c>
      <c r="D622" t="e">
        <f>IF('P15'!#REF!&lt;&gt;"",'P15'!#REF!,"")</f>
        <v>#REF!</v>
      </c>
      <c r="E622" t="s">
        <v>829</v>
      </c>
      <c r="F622" t="s">
        <v>1299</v>
      </c>
    </row>
    <row r="623" spans="1:6" ht="13.5">
      <c r="A623" t="s">
        <v>893</v>
      </c>
      <c r="B623">
        <v>1466</v>
      </c>
      <c r="C623" t="s">
        <v>1304</v>
      </c>
      <c r="D623" t="e">
        <f>IF('P15'!#REF!&lt;&gt;"",'P15'!#REF!,"")</f>
        <v>#REF!</v>
      </c>
      <c r="E623" t="s">
        <v>829</v>
      </c>
      <c r="F623" t="s">
        <v>1299</v>
      </c>
    </row>
    <row r="624" spans="1:6" ht="13.5">
      <c r="A624" t="s">
        <v>893</v>
      </c>
      <c r="B624">
        <v>1467</v>
      </c>
      <c r="C624" t="s">
        <v>1305</v>
      </c>
      <c r="D624" t="e">
        <f>IF('P15'!#REF!&lt;&gt;"",'P15'!#REF!,"")</f>
        <v>#REF!</v>
      </c>
      <c r="E624" t="s">
        <v>829</v>
      </c>
      <c r="F624" t="s">
        <v>1299</v>
      </c>
    </row>
    <row r="625" spans="1:6" ht="13.5">
      <c r="A625" t="s">
        <v>893</v>
      </c>
      <c r="B625">
        <v>1468</v>
      </c>
      <c r="C625" t="s">
        <v>1306</v>
      </c>
      <c r="D625" t="e">
        <f>IF('P15'!#REF!&lt;&gt;"",'P15'!#REF!,"")</f>
        <v>#REF!</v>
      </c>
      <c r="E625" t="s">
        <v>829</v>
      </c>
      <c r="F625" t="s">
        <v>1299</v>
      </c>
    </row>
    <row r="626" spans="1:6" ht="13.5">
      <c r="A626" t="s">
        <v>893</v>
      </c>
      <c r="B626">
        <v>1469</v>
      </c>
      <c r="C626" t="s">
        <v>1307</v>
      </c>
      <c r="D626" t="e">
        <f>IF('P15'!#REF!&lt;&gt;"",'P15'!#REF!,"")</f>
        <v>#REF!</v>
      </c>
      <c r="E626" t="s">
        <v>829</v>
      </c>
      <c r="F626" t="s">
        <v>1299</v>
      </c>
    </row>
    <row r="627" spans="1:6" ht="13.5">
      <c r="A627" t="s">
        <v>893</v>
      </c>
      <c r="B627">
        <v>1470</v>
      </c>
      <c r="C627" t="s">
        <v>1308</v>
      </c>
      <c r="D627" t="e">
        <f>IF('P15'!#REF!&lt;&gt;"",'P15'!#REF!,"")</f>
        <v>#REF!</v>
      </c>
      <c r="E627" t="s">
        <v>829</v>
      </c>
      <c r="F627" t="s">
        <v>1299</v>
      </c>
    </row>
    <row r="628" spans="1:6" ht="13.5">
      <c r="A628" t="s">
        <v>893</v>
      </c>
      <c r="B628">
        <v>1471</v>
      </c>
      <c r="C628" t="s">
        <v>1309</v>
      </c>
      <c r="D628" t="e">
        <f>IF('P15'!#REF!&lt;&gt;"",'P15'!#REF!,"")</f>
        <v>#REF!</v>
      </c>
      <c r="E628" t="s">
        <v>829</v>
      </c>
      <c r="F628" t="s">
        <v>1299</v>
      </c>
    </row>
    <row r="629" spans="1:6" ht="13.5">
      <c r="A629" t="s">
        <v>893</v>
      </c>
      <c r="B629">
        <v>1472</v>
      </c>
      <c r="C629" t="s">
        <v>1310</v>
      </c>
      <c r="D629" t="e">
        <f>IF('P15'!#REF!&lt;&gt;"",'P15'!#REF!,"")</f>
        <v>#REF!</v>
      </c>
      <c r="E629" t="s">
        <v>829</v>
      </c>
      <c r="F629" t="s">
        <v>1299</v>
      </c>
    </row>
    <row r="630" spans="1:6" ht="13.5">
      <c r="A630" t="s">
        <v>893</v>
      </c>
      <c r="B630">
        <v>1473</v>
      </c>
      <c r="C630" t="s">
        <v>1311</v>
      </c>
      <c r="D630" t="e">
        <f>IF('P15'!#REF!&lt;&gt;"",'P15'!#REF!,"")</f>
        <v>#REF!</v>
      </c>
      <c r="E630" t="s">
        <v>829</v>
      </c>
      <c r="F630" t="s">
        <v>1299</v>
      </c>
    </row>
    <row r="631" spans="1:6" ht="13.5">
      <c r="A631" t="s">
        <v>893</v>
      </c>
      <c r="B631">
        <v>1476</v>
      </c>
      <c r="C631" t="s">
        <v>1312</v>
      </c>
      <c r="D631" t="e">
        <f>IF('P15'!#REF!&lt;&gt;"",'P15'!#REF!,"")</f>
        <v>#REF!</v>
      </c>
      <c r="E631" t="s">
        <v>829</v>
      </c>
      <c r="F631" t="s">
        <v>1299</v>
      </c>
    </row>
    <row r="632" spans="1:6" ht="13.5">
      <c r="A632" t="s">
        <v>893</v>
      </c>
      <c r="B632">
        <v>1479</v>
      </c>
      <c r="C632" t="s">
        <v>1313</v>
      </c>
      <c r="D632" t="e">
        <f>IF('P15'!#REF!&lt;&gt;"",'P15'!#REF!,"")</f>
        <v>#REF!</v>
      </c>
      <c r="E632" t="s">
        <v>829</v>
      </c>
      <c r="F632" t="s">
        <v>1299</v>
      </c>
    </row>
    <row r="633" spans="1:6" ht="13.5">
      <c r="A633" t="s">
        <v>897</v>
      </c>
      <c r="B633">
        <v>1484</v>
      </c>
      <c r="C633" t="s">
        <v>1314</v>
      </c>
      <c r="D633" s="434">
        <f>IF('P16'!H3&lt;&gt;"",'P16'!H3,"")</f>
      </c>
      <c r="E633" t="s">
        <v>829</v>
      </c>
      <c r="F633" t="s">
        <v>827</v>
      </c>
    </row>
    <row r="634" spans="1:6" ht="13.5">
      <c r="A634" t="s">
        <v>897</v>
      </c>
      <c r="B634">
        <v>1491</v>
      </c>
      <c r="C634" t="s">
        <v>1178</v>
      </c>
      <c r="D634" s="434">
        <f>IF('P16'!G7&lt;&gt;"",'P16'!G7,"")</f>
      </c>
      <c r="E634" t="s">
        <v>829</v>
      </c>
      <c r="F634" t="s">
        <v>827</v>
      </c>
    </row>
    <row r="635" spans="1:6" ht="13.5">
      <c r="A635" t="s">
        <v>897</v>
      </c>
      <c r="B635">
        <v>1493</v>
      </c>
      <c r="C635" t="s">
        <v>1179</v>
      </c>
      <c r="D635" s="434">
        <f>IF('P16'!I7&lt;&gt;"",'P16'!I7,"")</f>
      </c>
      <c r="E635" t="s">
        <v>829</v>
      </c>
      <c r="F635" t="s">
        <v>827</v>
      </c>
    </row>
    <row r="636" spans="1:6" ht="13.5">
      <c r="A636" t="s">
        <v>897</v>
      </c>
      <c r="B636">
        <v>1495</v>
      </c>
      <c r="C636" t="s">
        <v>993</v>
      </c>
      <c r="D636" s="434">
        <f>IF('P16'!K7&lt;&gt;"",'P16'!K7,"")</f>
      </c>
      <c r="E636" t="s">
        <v>829</v>
      </c>
      <c r="F636" t="s">
        <v>827</v>
      </c>
    </row>
    <row r="637" spans="1:6" ht="13.5">
      <c r="A637" t="s">
        <v>897</v>
      </c>
      <c r="B637">
        <v>1498</v>
      </c>
      <c r="C637" t="s">
        <v>1182</v>
      </c>
      <c r="D637" s="434">
        <f>IF('P16'!G8&lt;&gt;"",'P16'!G8,"")</f>
      </c>
      <c r="E637" t="s">
        <v>829</v>
      </c>
      <c r="F637" t="s">
        <v>827</v>
      </c>
    </row>
    <row r="638" spans="1:6" ht="13.5">
      <c r="A638" t="s">
        <v>897</v>
      </c>
      <c r="B638">
        <v>1500</v>
      </c>
      <c r="C638" t="s">
        <v>1183</v>
      </c>
      <c r="D638" s="434">
        <f>IF('P16'!I8&lt;&gt;"",'P16'!I8,"")</f>
      </c>
      <c r="E638" t="s">
        <v>829</v>
      </c>
      <c r="F638" t="s">
        <v>827</v>
      </c>
    </row>
    <row r="639" spans="1:6" ht="13.5">
      <c r="A639" t="s">
        <v>897</v>
      </c>
      <c r="B639">
        <v>1502</v>
      </c>
      <c r="C639" t="s">
        <v>996</v>
      </c>
      <c r="D639" s="434">
        <f>IF('P16'!K8&lt;&gt;"",'P16'!K8,"")</f>
      </c>
      <c r="E639" t="s">
        <v>829</v>
      </c>
      <c r="F639" t="s">
        <v>827</v>
      </c>
    </row>
    <row r="640" spans="1:6" ht="13.5">
      <c r="A640" t="s">
        <v>897</v>
      </c>
      <c r="B640">
        <v>1511</v>
      </c>
      <c r="C640" t="s">
        <v>974</v>
      </c>
      <c r="D640" s="434">
        <f>IF('P16'!G13&lt;&gt;"",'P16'!G13,"")</f>
      </c>
      <c r="E640" t="s">
        <v>829</v>
      </c>
      <c r="F640" t="s">
        <v>827</v>
      </c>
    </row>
    <row r="641" spans="1:6" ht="13.5">
      <c r="A641" t="s">
        <v>897</v>
      </c>
      <c r="B641">
        <v>1513</v>
      </c>
      <c r="C641" t="s">
        <v>1197</v>
      </c>
      <c r="D641" s="434">
        <f>IF('P16'!I13&lt;&gt;"",'P16'!I13,"")</f>
      </c>
      <c r="E641" t="s">
        <v>829</v>
      </c>
      <c r="F641" t="s">
        <v>827</v>
      </c>
    </row>
    <row r="642" spans="1:6" ht="13.5">
      <c r="A642" t="s">
        <v>897</v>
      </c>
      <c r="B642">
        <v>1515</v>
      </c>
      <c r="C642" t="s">
        <v>1011</v>
      </c>
      <c r="D642" s="434">
        <f>IF('P16'!K13&lt;&gt;"",'P16'!K13,"")</f>
      </c>
      <c r="E642" t="s">
        <v>829</v>
      </c>
      <c r="F642" t="s">
        <v>827</v>
      </c>
    </row>
    <row r="643" spans="1:6" ht="13.5">
      <c r="A643" t="s">
        <v>897</v>
      </c>
      <c r="B643">
        <v>1518</v>
      </c>
      <c r="C643" t="s">
        <v>849</v>
      </c>
      <c r="D643" s="434">
        <f>IF('P16'!G14&lt;&gt;"",'P16'!G14,"")</f>
      </c>
      <c r="E643" t="s">
        <v>829</v>
      </c>
      <c r="F643" t="s">
        <v>827</v>
      </c>
    </row>
    <row r="644" spans="1:6" ht="13.5">
      <c r="A644" t="s">
        <v>897</v>
      </c>
      <c r="B644">
        <v>1520</v>
      </c>
      <c r="C644" t="s">
        <v>851</v>
      </c>
      <c r="D644" s="434">
        <f>IF('P16'!I14&lt;&gt;"",'P16'!I14,"")</f>
      </c>
      <c r="E644" t="s">
        <v>829</v>
      </c>
      <c r="F644" t="s">
        <v>827</v>
      </c>
    </row>
    <row r="645" spans="1:6" ht="13.5">
      <c r="A645" t="s">
        <v>897</v>
      </c>
      <c r="B645">
        <v>1522</v>
      </c>
      <c r="C645" t="s">
        <v>1315</v>
      </c>
      <c r="D645" s="434">
        <f>IF('P16'!K14&lt;&gt;"",'P16'!K14,"")</f>
      </c>
      <c r="E645" t="s">
        <v>829</v>
      </c>
      <c r="F645" t="s">
        <v>827</v>
      </c>
    </row>
    <row r="646" spans="1:6" ht="13.5">
      <c r="A646" t="s">
        <v>897</v>
      </c>
      <c r="B646">
        <v>1525</v>
      </c>
      <c r="C646" t="s">
        <v>1032</v>
      </c>
      <c r="D646" s="434">
        <f>IF('P16'!G15&lt;&gt;"",'P16'!G15,"")</f>
      </c>
      <c r="E646" t="s">
        <v>829</v>
      </c>
      <c r="F646" t="s">
        <v>827</v>
      </c>
    </row>
    <row r="647" spans="1:6" ht="13.5">
      <c r="A647" t="s">
        <v>897</v>
      </c>
      <c r="B647">
        <v>1527</v>
      </c>
      <c r="C647" t="s">
        <v>1316</v>
      </c>
      <c r="D647" s="434">
        <f>IF('P16'!I15&lt;&gt;"",'P16'!I15,"")</f>
      </c>
      <c r="E647" t="s">
        <v>829</v>
      </c>
      <c r="F647" t="s">
        <v>827</v>
      </c>
    </row>
    <row r="648" spans="1:6" ht="13.5">
      <c r="A648" t="s">
        <v>897</v>
      </c>
      <c r="B648">
        <v>1529</v>
      </c>
      <c r="C648" t="s">
        <v>1060</v>
      </c>
      <c r="D648" s="434">
        <f>IF('P16'!K15&lt;&gt;"",'P16'!K15,"")</f>
      </c>
      <c r="E648" t="s">
        <v>829</v>
      </c>
      <c r="F648" t="s">
        <v>827</v>
      </c>
    </row>
    <row r="649" spans="1:6" ht="13.5">
      <c r="A649" t="s">
        <v>897</v>
      </c>
      <c r="B649">
        <v>1532</v>
      </c>
      <c r="C649" t="s">
        <v>1034</v>
      </c>
      <c r="D649" s="434">
        <f>IF('P16'!G16&lt;&gt;"",'P16'!G16,"")</f>
      </c>
      <c r="E649" t="s">
        <v>829</v>
      </c>
      <c r="F649" t="s">
        <v>827</v>
      </c>
    </row>
    <row r="650" spans="1:6" ht="13.5">
      <c r="A650" t="s">
        <v>897</v>
      </c>
      <c r="B650">
        <v>1534</v>
      </c>
      <c r="C650" t="s">
        <v>1317</v>
      </c>
      <c r="D650" s="434">
        <f>IF('P16'!I16&lt;&gt;"",'P16'!I16,"")</f>
      </c>
      <c r="E650" t="s">
        <v>829</v>
      </c>
      <c r="F650" t="s">
        <v>827</v>
      </c>
    </row>
    <row r="651" spans="1:6" ht="13.5">
      <c r="A651" t="s">
        <v>897</v>
      </c>
      <c r="B651">
        <v>1536</v>
      </c>
      <c r="C651" t="s">
        <v>1062</v>
      </c>
      <c r="D651" s="434">
        <f>IF('P16'!K16&lt;&gt;"",'P16'!K16,"")</f>
      </c>
      <c r="E651" t="s">
        <v>829</v>
      </c>
      <c r="F651" t="s">
        <v>827</v>
      </c>
    </row>
    <row r="652" spans="1:6" ht="13.5">
      <c r="A652" t="s">
        <v>897</v>
      </c>
      <c r="B652">
        <v>1539</v>
      </c>
      <c r="C652" t="s">
        <v>1015</v>
      </c>
      <c r="D652" s="434">
        <f>IF('P16'!G17&lt;&gt;"",'P16'!G17,"")</f>
      </c>
      <c r="E652" t="s">
        <v>829</v>
      </c>
      <c r="F652" t="s">
        <v>827</v>
      </c>
    </row>
    <row r="653" spans="1:6" ht="13.5">
      <c r="A653" t="s">
        <v>897</v>
      </c>
      <c r="B653">
        <v>1541</v>
      </c>
      <c r="C653" t="s">
        <v>1036</v>
      </c>
      <c r="D653" s="434">
        <f>IF('P16'!G18&lt;&gt;"",'P16'!G18,"")</f>
      </c>
      <c r="E653" t="s">
        <v>829</v>
      </c>
      <c r="F653" t="s">
        <v>827</v>
      </c>
    </row>
    <row r="654" spans="1:6" ht="13.5">
      <c r="A654" t="s">
        <v>897</v>
      </c>
      <c r="B654">
        <v>1543</v>
      </c>
      <c r="C654" t="s">
        <v>1318</v>
      </c>
      <c r="D654" s="434">
        <f>IF('P16'!G19&lt;&gt;"",'P16'!G19,"")</f>
      </c>
      <c r="E654" t="s">
        <v>829</v>
      </c>
      <c r="F654" t="s">
        <v>827</v>
      </c>
    </row>
    <row r="655" spans="1:6" ht="13.5">
      <c r="A655" t="s">
        <v>897</v>
      </c>
      <c r="B655">
        <v>1546</v>
      </c>
      <c r="C655" t="s">
        <v>1319</v>
      </c>
      <c r="D655" s="434">
        <f>IF('P16'!H20&lt;&gt;"",'P16'!H20,"")</f>
      </c>
      <c r="E655" t="s">
        <v>829</v>
      </c>
      <c r="F655" t="s">
        <v>827</v>
      </c>
    </row>
    <row r="656" spans="1:6" ht="13.5">
      <c r="A656" t="s">
        <v>901</v>
      </c>
      <c r="B656">
        <v>1553</v>
      </c>
      <c r="C656" t="s">
        <v>1320</v>
      </c>
      <c r="D656" s="434">
        <f>IF('P17'!E3&lt;&gt;"",'P17'!E3,"")</f>
      </c>
      <c r="E656" t="s">
        <v>829</v>
      </c>
      <c r="F656" t="s">
        <v>827</v>
      </c>
    </row>
    <row r="657" spans="1:6" ht="13.5">
      <c r="A657" t="s">
        <v>901</v>
      </c>
      <c r="B657">
        <v>1555</v>
      </c>
      <c r="C657" t="s">
        <v>1321</v>
      </c>
      <c r="D657" s="434">
        <f>IF('P17'!G3&lt;&gt;"",'P17'!G3,"")</f>
      </c>
      <c r="E657" t="s">
        <v>829</v>
      </c>
      <c r="F657" t="s">
        <v>827</v>
      </c>
    </row>
    <row r="658" spans="1:6" ht="13.5">
      <c r="A658" t="s">
        <v>901</v>
      </c>
      <c r="B658">
        <v>1558</v>
      </c>
      <c r="C658" t="s">
        <v>1322</v>
      </c>
      <c r="D658" s="434">
        <f>IF('P17'!E4&lt;&gt;"",'P17'!E4,"")</f>
      </c>
      <c r="E658" t="s">
        <v>829</v>
      </c>
      <c r="F658" t="s">
        <v>827</v>
      </c>
    </row>
    <row r="659" spans="1:6" ht="13.5">
      <c r="A659" t="s">
        <v>901</v>
      </c>
      <c r="B659">
        <v>1561</v>
      </c>
      <c r="C659" t="s">
        <v>1323</v>
      </c>
      <c r="D659" s="434">
        <f>IF('P17'!E5&lt;&gt;"",'P17'!E5,"")</f>
      </c>
      <c r="E659" t="s">
        <v>829</v>
      </c>
      <c r="F659" t="s">
        <v>827</v>
      </c>
    </row>
    <row r="660" spans="1:6" ht="13.5">
      <c r="A660" t="s">
        <v>901</v>
      </c>
      <c r="B660">
        <v>1564</v>
      </c>
      <c r="C660" t="s">
        <v>1324</v>
      </c>
      <c r="D660" s="434">
        <f>IF('P17'!E6&lt;&gt;"",'P17'!E6,"")</f>
      </c>
      <c r="E660" t="s">
        <v>829</v>
      </c>
      <c r="F660" t="s">
        <v>827</v>
      </c>
    </row>
    <row r="661" spans="1:6" ht="13.5">
      <c r="A661" t="s">
        <v>901</v>
      </c>
      <c r="B661">
        <v>1567</v>
      </c>
      <c r="C661" t="s">
        <v>1325</v>
      </c>
      <c r="D661" s="434">
        <f>IF('P17'!E7&lt;&gt;"",'P17'!E7,"")</f>
      </c>
      <c r="E661" t="s">
        <v>829</v>
      </c>
      <c r="F661" t="s">
        <v>827</v>
      </c>
    </row>
    <row r="662" spans="1:6" ht="13.5">
      <c r="A662" t="s">
        <v>901</v>
      </c>
      <c r="B662">
        <v>1570</v>
      </c>
      <c r="C662" t="s">
        <v>1326</v>
      </c>
      <c r="D662" s="434">
        <f>IF('P17'!E8&lt;&gt;"",'P17'!E8,"")</f>
      </c>
      <c r="E662" t="s">
        <v>829</v>
      </c>
      <c r="F662" t="s">
        <v>827</v>
      </c>
    </row>
    <row r="663" spans="1:6" ht="13.5">
      <c r="A663" t="s">
        <v>901</v>
      </c>
      <c r="B663">
        <v>1572</v>
      </c>
      <c r="C663" t="s">
        <v>1047</v>
      </c>
      <c r="D663" s="434">
        <f>IF('P17'!D10&lt;&gt;"",'P17'!D10,"")</f>
      </c>
      <c r="E663" t="s">
        <v>829</v>
      </c>
      <c r="F663" t="s">
        <v>827</v>
      </c>
    </row>
    <row r="664" spans="1:6" ht="13.5">
      <c r="A664" t="s">
        <v>901</v>
      </c>
      <c r="B664">
        <v>1579</v>
      </c>
      <c r="C664" t="s">
        <v>890</v>
      </c>
      <c r="D664">
        <f>IF('P17'!E14&lt;&gt;"",'P17'!E14,"")</f>
      </c>
      <c r="E664" t="s">
        <v>829</v>
      </c>
      <c r="F664" t="s">
        <v>1299</v>
      </c>
    </row>
    <row r="665" spans="1:6" ht="13.5">
      <c r="A665" t="s">
        <v>901</v>
      </c>
      <c r="B665">
        <v>1581</v>
      </c>
      <c r="C665" t="s">
        <v>1327</v>
      </c>
      <c r="D665" s="434">
        <f>IF('P17'!G14&lt;&gt;"",'P17'!G14,"")</f>
      </c>
      <c r="E665" t="s">
        <v>829</v>
      </c>
      <c r="F665" t="s">
        <v>827</v>
      </c>
    </row>
    <row r="666" spans="1:6" ht="13.5">
      <c r="A666" t="s">
        <v>901</v>
      </c>
      <c r="B666">
        <v>1584</v>
      </c>
      <c r="C666" t="s">
        <v>894</v>
      </c>
      <c r="D666">
        <f>IF('P17'!E15&lt;&gt;"",'P17'!E15,"")</f>
      </c>
      <c r="E666" t="s">
        <v>829</v>
      </c>
      <c r="F666" t="s">
        <v>1299</v>
      </c>
    </row>
    <row r="667" spans="1:6" ht="13.5">
      <c r="A667" t="s">
        <v>901</v>
      </c>
      <c r="B667">
        <v>1586</v>
      </c>
      <c r="C667" t="s">
        <v>1328</v>
      </c>
      <c r="D667" s="434">
        <f>IF('P17'!G15&lt;&gt;"",'P17'!G15,"")</f>
      </c>
      <c r="E667" t="s">
        <v>829</v>
      </c>
      <c r="F667" t="s">
        <v>827</v>
      </c>
    </row>
    <row r="668" spans="1:6" ht="13.5">
      <c r="A668" t="s">
        <v>901</v>
      </c>
      <c r="B668">
        <v>1589</v>
      </c>
      <c r="C668" t="s">
        <v>898</v>
      </c>
      <c r="D668">
        <f>IF('P17'!E16&lt;&gt;"",'P17'!E16,"")</f>
      </c>
      <c r="E668" t="s">
        <v>829</v>
      </c>
      <c r="F668" t="s">
        <v>1299</v>
      </c>
    </row>
    <row r="669" spans="1:6" ht="13.5">
      <c r="A669" t="s">
        <v>901</v>
      </c>
      <c r="B669">
        <v>1591</v>
      </c>
      <c r="C669" t="s">
        <v>1329</v>
      </c>
      <c r="D669" s="434">
        <f>IF('P17'!G16&lt;&gt;"",'P17'!G16,"")</f>
      </c>
      <c r="E669" t="s">
        <v>829</v>
      </c>
      <c r="F669" t="s">
        <v>827</v>
      </c>
    </row>
    <row r="670" spans="1:6" ht="13.5">
      <c r="A670" t="s">
        <v>905</v>
      </c>
      <c r="B670">
        <v>1599</v>
      </c>
      <c r="C670" t="s">
        <v>1320</v>
      </c>
      <c r="D670">
        <f>IF('P18'!E3&lt;&gt;"",'P18'!E3,"")</f>
      </c>
      <c r="E670" t="s">
        <v>829</v>
      </c>
      <c r="F670" t="s">
        <v>1299</v>
      </c>
    </row>
    <row r="671" spans="1:6" ht="13.5">
      <c r="A671" t="s">
        <v>905</v>
      </c>
      <c r="B671">
        <v>1603</v>
      </c>
      <c r="C671" t="s">
        <v>1041</v>
      </c>
      <c r="D671">
        <f>IF('P18'!E4&lt;&gt;"",'P18'!E4,"")</f>
      </c>
      <c r="E671" t="s">
        <v>829</v>
      </c>
      <c r="F671" t="s">
        <v>1299</v>
      </c>
    </row>
    <row r="672" spans="1:6" ht="13.5">
      <c r="A672" t="s">
        <v>905</v>
      </c>
      <c r="B672">
        <v>1606</v>
      </c>
      <c r="C672" t="s">
        <v>1042</v>
      </c>
      <c r="D672">
        <f>IF('P18'!E5&lt;&gt;"",'P18'!E5,"")</f>
      </c>
      <c r="E672" t="s">
        <v>829</v>
      </c>
      <c r="F672" t="s">
        <v>1299</v>
      </c>
    </row>
    <row r="673" spans="1:6" ht="13.5">
      <c r="A673" t="s">
        <v>905</v>
      </c>
      <c r="B673">
        <v>1610</v>
      </c>
      <c r="C673" t="s">
        <v>858</v>
      </c>
      <c r="D673">
        <f>IF('P18'!E6&lt;&gt;"",'P18'!E6,"")</f>
      </c>
      <c r="E673" t="s">
        <v>829</v>
      </c>
      <c r="F673" t="s">
        <v>1299</v>
      </c>
    </row>
    <row r="674" spans="1:6" ht="13.5">
      <c r="A674" t="s">
        <v>905</v>
      </c>
      <c r="B674">
        <v>1614</v>
      </c>
      <c r="C674" t="s">
        <v>862</v>
      </c>
      <c r="D674">
        <f>IF('P18'!E7&lt;&gt;"",'P18'!E7,"")</f>
      </c>
      <c r="E674" t="s">
        <v>829</v>
      </c>
      <c r="F674" t="s">
        <v>1299</v>
      </c>
    </row>
    <row r="675" spans="1:6" ht="13.5">
      <c r="A675" t="s">
        <v>905</v>
      </c>
      <c r="B675">
        <v>1618</v>
      </c>
      <c r="C675" t="s">
        <v>866</v>
      </c>
      <c r="D675">
        <f>IF('P18'!E8&lt;&gt;"",'P18'!E8,"")</f>
      </c>
      <c r="E675" t="s">
        <v>829</v>
      </c>
      <c r="F675" t="s">
        <v>1299</v>
      </c>
    </row>
    <row r="676" spans="1:6" ht="13.5">
      <c r="A676" t="s">
        <v>905</v>
      </c>
      <c r="B676">
        <v>1621</v>
      </c>
      <c r="C676" t="s">
        <v>870</v>
      </c>
      <c r="D676">
        <f>IF('P18'!E9&lt;&gt;"",'P18'!E9,"")</f>
      </c>
      <c r="E676" t="s">
        <v>829</v>
      </c>
      <c r="F676" t="s">
        <v>1299</v>
      </c>
    </row>
    <row r="677" spans="1:6" ht="13.5">
      <c r="A677" t="s">
        <v>905</v>
      </c>
      <c r="B677">
        <v>1625</v>
      </c>
      <c r="C677" t="s">
        <v>874</v>
      </c>
      <c r="D677">
        <f>IF('P18'!E10&lt;&gt;"",'P18'!E10,"")</f>
      </c>
      <c r="E677" t="s">
        <v>829</v>
      </c>
      <c r="F677" t="s">
        <v>1299</v>
      </c>
    </row>
    <row r="678" spans="1:6" ht="13.5">
      <c r="A678" t="s">
        <v>905</v>
      </c>
      <c r="B678">
        <v>1629</v>
      </c>
      <c r="C678" t="s">
        <v>878</v>
      </c>
      <c r="D678">
        <f>IF('P18'!E11&lt;&gt;"",'P18'!E11,"")</f>
      </c>
      <c r="E678" t="s">
        <v>829</v>
      </c>
      <c r="F678" t="s">
        <v>1299</v>
      </c>
    </row>
    <row r="679" spans="1:6" ht="13.5">
      <c r="A679" t="s">
        <v>905</v>
      </c>
      <c r="B679">
        <v>1633</v>
      </c>
      <c r="C679" t="s">
        <v>882</v>
      </c>
      <c r="D679">
        <f>IF('P18'!E12&lt;&gt;"",'P18'!E12,"")</f>
      </c>
      <c r="E679" t="s">
        <v>829</v>
      </c>
      <c r="F679" t="s">
        <v>1299</v>
      </c>
    </row>
    <row r="680" spans="1:6" ht="13.5">
      <c r="A680" t="s">
        <v>905</v>
      </c>
      <c r="B680">
        <v>1636</v>
      </c>
      <c r="C680" t="s">
        <v>886</v>
      </c>
      <c r="D680">
        <f>IF('P18'!E13&lt;&gt;"",'P18'!E13,"")</f>
      </c>
      <c r="E680" t="s">
        <v>829</v>
      </c>
      <c r="F680" t="s">
        <v>1299</v>
      </c>
    </row>
    <row r="681" spans="1:6" ht="13.5">
      <c r="A681" t="s">
        <v>905</v>
      </c>
      <c r="B681">
        <v>1640</v>
      </c>
      <c r="C681" t="s">
        <v>890</v>
      </c>
      <c r="D681">
        <f>IF('P18'!E14&lt;&gt;"",'P18'!E14,"")</f>
      </c>
      <c r="E681" t="s">
        <v>829</v>
      </c>
      <c r="F681" t="s">
        <v>1299</v>
      </c>
    </row>
    <row r="682" spans="1:6" ht="13.5">
      <c r="A682" t="s">
        <v>905</v>
      </c>
      <c r="B682">
        <v>1644</v>
      </c>
      <c r="C682" t="s">
        <v>894</v>
      </c>
      <c r="D682">
        <f>IF('P18'!E15&lt;&gt;"",'P18'!E15,"")</f>
      </c>
      <c r="E682" t="s">
        <v>829</v>
      </c>
      <c r="F682" t="s">
        <v>1299</v>
      </c>
    </row>
    <row r="683" spans="1:6" ht="13.5">
      <c r="A683" t="s">
        <v>905</v>
      </c>
      <c r="B683">
        <v>1648</v>
      </c>
      <c r="C683" t="s">
        <v>898</v>
      </c>
      <c r="D683">
        <f>IF('P18'!E16&lt;&gt;"",'P18'!E16,"")</f>
      </c>
      <c r="E683" t="s">
        <v>829</v>
      </c>
      <c r="F683" t="s">
        <v>1299</v>
      </c>
    </row>
    <row r="684" spans="1:6" ht="13.5">
      <c r="A684" t="s">
        <v>905</v>
      </c>
      <c r="B684">
        <v>1651</v>
      </c>
      <c r="C684" t="s">
        <v>902</v>
      </c>
      <c r="D684">
        <f>IF('P18'!E17&lt;&gt;"",'P18'!E17,"")</f>
      </c>
      <c r="E684" t="s">
        <v>829</v>
      </c>
      <c r="F684" t="s">
        <v>1299</v>
      </c>
    </row>
    <row r="685" spans="1:6" ht="13.5">
      <c r="A685" t="s">
        <v>905</v>
      </c>
      <c r="B685">
        <v>1655</v>
      </c>
      <c r="C685" t="s">
        <v>906</v>
      </c>
      <c r="D685">
        <f>IF('P18'!E18&lt;&gt;"",'P18'!E18,"")</f>
      </c>
      <c r="E685" t="s">
        <v>829</v>
      </c>
      <c r="F685" t="s">
        <v>1299</v>
      </c>
    </row>
    <row r="686" spans="1:6" ht="13.5">
      <c r="A686" t="s">
        <v>905</v>
      </c>
      <c r="B686">
        <v>1659</v>
      </c>
      <c r="C686" t="s">
        <v>914</v>
      </c>
      <c r="D686">
        <f>IF('P18'!E20&lt;&gt;"",'P18'!E20,"")</f>
      </c>
      <c r="E686" t="s">
        <v>829</v>
      </c>
      <c r="F686" t="s">
        <v>1299</v>
      </c>
    </row>
    <row r="687" spans="1:6" ht="13.5">
      <c r="A687" t="s">
        <v>905</v>
      </c>
      <c r="B687">
        <v>1663</v>
      </c>
      <c r="C687" t="s">
        <v>922</v>
      </c>
      <c r="D687">
        <f>IF('P18'!E22&lt;&gt;"",'P18'!E22,"")</f>
      </c>
      <c r="E687" t="s">
        <v>829</v>
      </c>
      <c r="F687" t="s">
        <v>1299</v>
      </c>
    </row>
    <row r="688" spans="1:6" ht="13.5">
      <c r="A688" t="s">
        <v>909</v>
      </c>
      <c r="B688">
        <v>1669</v>
      </c>
      <c r="C688" t="s">
        <v>1330</v>
      </c>
      <c r="D688" s="434">
        <f>IF('P19'!D3&lt;&gt;"",'P19'!D3,"")</f>
      </c>
      <c r="E688" t="s">
        <v>829</v>
      </c>
      <c r="F688" t="s">
        <v>827</v>
      </c>
    </row>
    <row r="689" spans="1:6" ht="13.5">
      <c r="A689" t="s">
        <v>909</v>
      </c>
      <c r="B689">
        <v>1672</v>
      </c>
      <c r="C689" t="s">
        <v>1331</v>
      </c>
      <c r="D689" s="434">
        <f>IF('P19'!D6&lt;&gt;"",'P19'!D6,"")</f>
      </c>
      <c r="E689" t="s">
        <v>829</v>
      </c>
      <c r="F689" t="s">
        <v>827</v>
      </c>
    </row>
    <row r="690" spans="1:6" ht="13.5">
      <c r="A690" t="s">
        <v>909</v>
      </c>
      <c r="B690">
        <v>1675</v>
      </c>
      <c r="C690" t="s">
        <v>1047</v>
      </c>
      <c r="D690" s="434">
        <f>IF('P19'!D10&lt;&gt;"",'P19'!D10,"")</f>
      </c>
      <c r="E690" t="s">
        <v>829</v>
      </c>
      <c r="F690" t="s">
        <v>827</v>
      </c>
    </row>
    <row r="691" spans="1:6" ht="13.5">
      <c r="A691" t="s">
        <v>909</v>
      </c>
      <c r="B691">
        <v>1678</v>
      </c>
      <c r="C691" t="s">
        <v>1332</v>
      </c>
      <c r="D691" s="434">
        <f>IF('P19'!D13&lt;&gt;"",'P19'!D13,"")</f>
      </c>
      <c r="E691" t="s">
        <v>829</v>
      </c>
      <c r="F691" t="s">
        <v>827</v>
      </c>
    </row>
    <row r="692" spans="1:6" ht="13.5">
      <c r="A692" t="s">
        <v>909</v>
      </c>
      <c r="B692">
        <v>1681</v>
      </c>
      <c r="C692" t="s">
        <v>1333</v>
      </c>
      <c r="D692" s="434">
        <f>IF('P19'!D16&lt;&gt;"",'P19'!D16,"")</f>
      </c>
      <c r="E692" t="s">
        <v>829</v>
      </c>
      <c r="F692" t="s">
        <v>827</v>
      </c>
    </row>
    <row r="693" spans="1:6" ht="13.5">
      <c r="A693" t="s">
        <v>913</v>
      </c>
      <c r="B693">
        <v>1685</v>
      </c>
      <c r="C693" t="s">
        <v>1334</v>
      </c>
      <c r="D693" s="434">
        <f>IF('P20'!D3&lt;&gt;"",'P20'!D3,"")</f>
      </c>
      <c r="E693" t="s">
        <v>829</v>
      </c>
      <c r="F693" t="s">
        <v>827</v>
      </c>
    </row>
    <row r="694" spans="1:6" ht="13.5">
      <c r="A694" t="s">
        <v>913</v>
      </c>
      <c r="B694">
        <v>1688</v>
      </c>
      <c r="C694" t="s">
        <v>1335</v>
      </c>
      <c r="D694" s="434">
        <f>IF('P20'!D6&lt;&gt;"",'P20'!D6,"")</f>
      </c>
      <c r="E694" t="s">
        <v>829</v>
      </c>
      <c r="F694" t="s">
        <v>827</v>
      </c>
    </row>
    <row r="695" spans="1:6" ht="13.5">
      <c r="A695" t="s">
        <v>913</v>
      </c>
      <c r="B695">
        <v>1691</v>
      </c>
      <c r="C695" t="s">
        <v>1336</v>
      </c>
      <c r="D695" s="434">
        <f>IF('P20'!D9&lt;&gt;"",'P20'!D9,"")</f>
      </c>
      <c r="E695" t="s">
        <v>829</v>
      </c>
      <c r="F695" t="s">
        <v>827</v>
      </c>
    </row>
    <row r="696" spans="1:6" ht="13.5">
      <c r="A696" t="s">
        <v>917</v>
      </c>
      <c r="B696">
        <v>1695</v>
      </c>
      <c r="C696" t="s">
        <v>1337</v>
      </c>
      <c r="D696">
        <f>IF('P21'!F3&lt;&gt;"",'P21'!F3,"")</f>
      </c>
      <c r="E696" t="s">
        <v>829</v>
      </c>
      <c r="F696" t="s">
        <v>1299</v>
      </c>
    </row>
    <row r="697" spans="1:6" ht="13.5">
      <c r="A697" t="s">
        <v>917</v>
      </c>
      <c r="B697">
        <v>1699</v>
      </c>
      <c r="C697" t="s">
        <v>1156</v>
      </c>
      <c r="D697">
        <f>IF('P21'!G4&lt;&gt;"",'P21'!G4,"")</f>
      </c>
      <c r="E697" t="s">
        <v>829</v>
      </c>
      <c r="F697" t="s">
        <v>1299</v>
      </c>
    </row>
    <row r="698" spans="1:6" ht="13.5">
      <c r="A698" t="s">
        <v>917</v>
      </c>
      <c r="B698">
        <v>1702</v>
      </c>
      <c r="C698" t="s">
        <v>1165</v>
      </c>
      <c r="D698">
        <f>IF('P21'!G5&lt;&gt;"",'P21'!G5,"")</f>
      </c>
      <c r="E698" t="s">
        <v>829</v>
      </c>
      <c r="F698" t="s">
        <v>1299</v>
      </c>
    </row>
    <row r="699" spans="1:6" ht="13.5">
      <c r="A699" t="s">
        <v>917</v>
      </c>
      <c r="B699">
        <v>1705</v>
      </c>
      <c r="C699" t="s">
        <v>1174</v>
      </c>
      <c r="D699">
        <f>IF('P21'!G6&lt;&gt;"",'P21'!G6,"")</f>
      </c>
      <c r="E699" t="s">
        <v>829</v>
      </c>
      <c r="F699" t="s">
        <v>1299</v>
      </c>
    </row>
    <row r="700" spans="1:6" ht="13.5">
      <c r="A700" t="s">
        <v>917</v>
      </c>
      <c r="B700">
        <v>1708</v>
      </c>
      <c r="C700" t="s">
        <v>1178</v>
      </c>
      <c r="D700">
        <f>IF('P21'!G7&lt;&gt;"",'P21'!G7,"")</f>
      </c>
      <c r="E700" t="s">
        <v>829</v>
      </c>
      <c r="F700" t="s">
        <v>1299</v>
      </c>
    </row>
    <row r="701" spans="1:6" ht="13.5">
      <c r="A701" t="s">
        <v>917</v>
      </c>
      <c r="B701">
        <v>1711</v>
      </c>
      <c r="C701" t="s">
        <v>1182</v>
      </c>
      <c r="D701">
        <f>IF('P21'!G8&lt;&gt;"",'P21'!G8,"")</f>
      </c>
      <c r="E701" t="s">
        <v>829</v>
      </c>
      <c r="F701" t="s">
        <v>1299</v>
      </c>
    </row>
    <row r="702" spans="1:6" ht="13.5">
      <c r="A702" t="s">
        <v>917</v>
      </c>
      <c r="B702">
        <v>1714</v>
      </c>
      <c r="C702" t="s">
        <v>1083</v>
      </c>
      <c r="D702">
        <f>IF('P21'!G10&lt;&gt;"",'P21'!G10,"")</f>
      </c>
      <c r="E702" t="s">
        <v>829</v>
      </c>
      <c r="F702" t="s">
        <v>1299</v>
      </c>
    </row>
    <row r="703" spans="1:6" ht="13.5">
      <c r="A703" t="s">
        <v>917</v>
      </c>
      <c r="B703">
        <v>1717</v>
      </c>
      <c r="C703" t="s">
        <v>1193</v>
      </c>
      <c r="D703">
        <f>IF('P21'!F12&lt;&gt;"",'P21'!F12,"")</f>
      </c>
      <c r="E703" t="s">
        <v>829</v>
      </c>
      <c r="F703" t="s">
        <v>1299</v>
      </c>
    </row>
    <row r="704" spans="1:6" ht="13.5">
      <c r="A704" t="s">
        <v>917</v>
      </c>
      <c r="B704">
        <v>1720</v>
      </c>
      <c r="C704" t="s">
        <v>1338</v>
      </c>
      <c r="D704">
        <f>IF('P21'!F15&lt;&gt;"",'P21'!F15,"")</f>
      </c>
      <c r="E704" t="s">
        <v>829</v>
      </c>
      <c r="F704" t="s">
        <v>1299</v>
      </c>
    </row>
    <row r="705" spans="1:6" ht="13.5">
      <c r="A705" t="s">
        <v>917</v>
      </c>
      <c r="B705">
        <v>1724</v>
      </c>
      <c r="C705" t="s">
        <v>1094</v>
      </c>
      <c r="D705">
        <f>IF('P21'!F18&lt;&gt;"",'P21'!F18,"")</f>
      </c>
      <c r="E705" t="s">
        <v>829</v>
      </c>
      <c r="F705" t="s">
        <v>1299</v>
      </c>
    </row>
    <row r="706" spans="1:6" ht="13.5">
      <c r="A706" t="s">
        <v>917</v>
      </c>
      <c r="B706">
        <v>1726</v>
      </c>
      <c r="C706" t="s">
        <v>1103</v>
      </c>
      <c r="D706">
        <f>IF('P21'!F20&lt;&gt;"",'P21'!F20,"")</f>
      </c>
      <c r="E706" t="s">
        <v>829</v>
      </c>
      <c r="F706" t="s">
        <v>1299</v>
      </c>
    </row>
    <row r="707" spans="1:6" ht="13.5">
      <c r="A707" t="s">
        <v>917</v>
      </c>
      <c r="B707">
        <v>1728</v>
      </c>
      <c r="C707" t="s">
        <v>1339</v>
      </c>
      <c r="D707">
        <f>IF('P21'!F22&lt;&gt;"",'P21'!F22,"")</f>
      </c>
      <c r="E707" t="s">
        <v>829</v>
      </c>
      <c r="F707" t="s">
        <v>1299</v>
      </c>
    </row>
    <row r="708" spans="1:6" ht="13.5">
      <c r="A708" t="s">
        <v>921</v>
      </c>
      <c r="B708">
        <v>1731</v>
      </c>
      <c r="C708" t="s">
        <v>1340</v>
      </c>
      <c r="D708" s="434">
        <f>IF('P22'!I2&lt;&gt;"",'P22'!I2,"")</f>
      </c>
      <c r="E708" t="s">
        <v>829</v>
      </c>
      <c r="F708" t="s">
        <v>827</v>
      </c>
    </row>
    <row r="709" spans="1:6" ht="13.5">
      <c r="A709" t="s">
        <v>921</v>
      </c>
      <c r="B709">
        <v>1733</v>
      </c>
      <c r="C709" t="s">
        <v>1157</v>
      </c>
      <c r="D709" s="434">
        <f>IF('P22'!I4&lt;&gt;"",'P22'!I4,"")</f>
      </c>
      <c r="E709" t="s">
        <v>829</v>
      </c>
      <c r="F709" t="s">
        <v>827</v>
      </c>
    </row>
    <row r="710" spans="1:6" ht="13.5">
      <c r="A710" t="s">
        <v>921</v>
      </c>
      <c r="B710">
        <v>1735</v>
      </c>
      <c r="C710" t="s">
        <v>1166</v>
      </c>
      <c r="D710" s="434">
        <f>IF('P22'!I5&lt;&gt;"",'P22'!I5,"")</f>
      </c>
      <c r="E710" t="s">
        <v>829</v>
      </c>
      <c r="F710" t="s">
        <v>827</v>
      </c>
    </row>
    <row r="711" spans="1:6" ht="13.5">
      <c r="A711" t="s">
        <v>921</v>
      </c>
      <c r="B711">
        <v>1739</v>
      </c>
      <c r="C711" t="s">
        <v>866</v>
      </c>
      <c r="D711" s="434">
        <f>IF('P22'!E8&lt;&gt;"",'P22'!E8,"")</f>
      </c>
      <c r="E711" t="s">
        <v>829</v>
      </c>
      <c r="F711" t="s">
        <v>827</v>
      </c>
    </row>
    <row r="712" spans="1:6" ht="13.5">
      <c r="A712" t="s">
        <v>921</v>
      </c>
      <c r="B712">
        <v>1755</v>
      </c>
      <c r="C712" t="s">
        <v>1229</v>
      </c>
      <c r="D712" s="434">
        <f>IF('P22'!C13&lt;&gt;"",'P22'!C13,"")</f>
      </c>
      <c r="E712" t="s">
        <v>829</v>
      </c>
      <c r="F712" t="s">
        <v>827</v>
      </c>
    </row>
    <row r="713" spans="1:6" ht="13.5">
      <c r="A713" t="s">
        <v>921</v>
      </c>
      <c r="B713">
        <v>1756</v>
      </c>
      <c r="C713" t="s">
        <v>1153</v>
      </c>
      <c r="D713" s="436">
        <f>IF('P22'!D13&lt;&gt;"",'P22'!D13,"")</f>
      </c>
      <c r="E713" t="s">
        <v>829</v>
      </c>
      <c r="F713" t="s">
        <v>850</v>
      </c>
    </row>
    <row r="714" spans="1:6" ht="13.5">
      <c r="A714" t="s">
        <v>921</v>
      </c>
      <c r="B714">
        <v>1757</v>
      </c>
      <c r="C714" t="s">
        <v>1230</v>
      </c>
      <c r="D714" s="434">
        <f>IF('P22'!E13&lt;&gt;"",'P22'!E13,"")</f>
      </c>
      <c r="E714" t="s">
        <v>829</v>
      </c>
      <c r="F714" t="s">
        <v>827</v>
      </c>
    </row>
    <row r="715" spans="1:6" ht="13.5">
      <c r="A715" t="s">
        <v>921</v>
      </c>
      <c r="B715">
        <v>1758</v>
      </c>
      <c r="C715" t="s">
        <v>1341</v>
      </c>
      <c r="D715" s="434">
        <f>IF('P22'!F13&lt;&gt;"",'P22'!F13,"")</f>
      </c>
      <c r="E715" t="s">
        <v>829</v>
      </c>
      <c r="F715" t="s">
        <v>827</v>
      </c>
    </row>
    <row r="716" spans="1:6" ht="13.5">
      <c r="A716" t="s">
        <v>921</v>
      </c>
      <c r="B716">
        <v>1759</v>
      </c>
      <c r="C716" t="s">
        <v>1342</v>
      </c>
      <c r="D716" s="436">
        <f>IF('P22'!I13&lt;&gt;"",'P22'!I13,"")</f>
      </c>
      <c r="E716" t="s">
        <v>829</v>
      </c>
      <c r="F716" t="s">
        <v>850</v>
      </c>
    </row>
    <row r="717" spans="1:6" ht="13.5">
      <c r="A717" t="s">
        <v>921</v>
      </c>
      <c r="B717">
        <v>1760</v>
      </c>
      <c r="C717" t="s">
        <v>1343</v>
      </c>
      <c r="D717" s="434">
        <f>IF('P22'!J13&lt;&gt;"",'P22'!J13,"")</f>
      </c>
      <c r="E717" t="s">
        <v>829</v>
      </c>
      <c r="F717" t="s">
        <v>827</v>
      </c>
    </row>
    <row r="718" spans="1:6" ht="13.5">
      <c r="A718" t="s">
        <v>921</v>
      </c>
      <c r="B718">
        <v>1761</v>
      </c>
      <c r="C718" t="s">
        <v>1232</v>
      </c>
      <c r="D718" s="434">
        <f>IF('P22'!K13&lt;&gt;"",'P22'!K13,"")</f>
      </c>
      <c r="E718" t="s">
        <v>829</v>
      </c>
      <c r="F718" t="s">
        <v>827</v>
      </c>
    </row>
    <row r="719" spans="1:6" ht="13.5">
      <c r="A719" t="s">
        <v>921</v>
      </c>
      <c r="B719">
        <v>1762</v>
      </c>
      <c r="C719" t="s">
        <v>1344</v>
      </c>
      <c r="D719" s="434">
        <f>IF('P22'!L13&lt;&gt;"",'P22'!L13,"")</f>
      </c>
      <c r="E719" t="s">
        <v>829</v>
      </c>
      <c r="F719" t="s">
        <v>827</v>
      </c>
    </row>
    <row r="720" spans="1:6" ht="13.5">
      <c r="A720" t="s">
        <v>921</v>
      </c>
      <c r="B720">
        <v>1763</v>
      </c>
      <c r="C720" t="s">
        <v>1345</v>
      </c>
      <c r="D720" s="436">
        <f>IF('P22'!D14&lt;&gt;"",'P22'!D14,"")</f>
      </c>
      <c r="E720" t="s">
        <v>829</v>
      </c>
      <c r="F720" t="s">
        <v>850</v>
      </c>
    </row>
    <row r="721" spans="1:6" ht="13.5">
      <c r="A721" t="s">
        <v>921</v>
      </c>
      <c r="B721">
        <v>1765</v>
      </c>
      <c r="C721" t="s">
        <v>1346</v>
      </c>
      <c r="D721" s="434">
        <f>IF('P22'!C15&lt;&gt;"",'P22'!C15,"")</f>
      </c>
      <c r="E721" t="s">
        <v>829</v>
      </c>
      <c r="F721" t="s">
        <v>827</v>
      </c>
    </row>
    <row r="722" spans="1:6" ht="13.5">
      <c r="A722" t="s">
        <v>921</v>
      </c>
      <c r="B722">
        <v>1766</v>
      </c>
      <c r="C722" t="s">
        <v>1347</v>
      </c>
      <c r="D722" s="436">
        <f>IF('P22'!D15&lt;&gt;"",'P22'!D15,"")</f>
      </c>
      <c r="E722" t="s">
        <v>829</v>
      </c>
      <c r="F722" t="s">
        <v>850</v>
      </c>
    </row>
    <row r="723" spans="1:6" ht="13.5">
      <c r="A723" t="s">
        <v>921</v>
      </c>
      <c r="B723">
        <v>1767</v>
      </c>
      <c r="C723" t="s">
        <v>1348</v>
      </c>
      <c r="D723" s="434">
        <f>IF('P22'!E15&lt;&gt;"",'P22'!E15,"")</f>
      </c>
      <c r="E723" t="s">
        <v>829</v>
      </c>
      <c r="F723" t="s">
        <v>827</v>
      </c>
    </row>
    <row r="724" spans="1:6" ht="13.5">
      <c r="A724" t="s">
        <v>921</v>
      </c>
      <c r="B724">
        <v>1768</v>
      </c>
      <c r="C724" t="s">
        <v>1349</v>
      </c>
      <c r="D724" s="434">
        <f>IF('P22'!F15&lt;&gt;"",'P22'!F15,"")</f>
      </c>
      <c r="E724" t="s">
        <v>829</v>
      </c>
      <c r="F724" t="s">
        <v>827</v>
      </c>
    </row>
    <row r="725" spans="1:6" ht="13.5">
      <c r="A725" t="s">
        <v>921</v>
      </c>
      <c r="B725">
        <v>1769</v>
      </c>
      <c r="C725" t="s">
        <v>1350</v>
      </c>
      <c r="D725" s="436">
        <f>IF('P22'!I15&lt;&gt;"",'P22'!I15,"")</f>
      </c>
      <c r="E725" t="s">
        <v>829</v>
      </c>
      <c r="F725" t="s">
        <v>850</v>
      </c>
    </row>
    <row r="726" spans="1:6" ht="13.5">
      <c r="A726" t="s">
        <v>921</v>
      </c>
      <c r="B726">
        <v>1770</v>
      </c>
      <c r="C726" t="s">
        <v>1351</v>
      </c>
      <c r="D726" s="434">
        <f>IF('P22'!J15&lt;&gt;"",'P22'!J15,"")</f>
      </c>
      <c r="E726" t="s">
        <v>829</v>
      </c>
      <c r="F726" t="s">
        <v>827</v>
      </c>
    </row>
    <row r="727" spans="1:6" ht="13.5">
      <c r="A727" t="s">
        <v>921</v>
      </c>
      <c r="B727">
        <v>1771</v>
      </c>
      <c r="C727" t="s">
        <v>1236</v>
      </c>
      <c r="D727" s="434">
        <f>IF('P22'!K15&lt;&gt;"",'P22'!K15,"")</f>
      </c>
      <c r="E727" t="s">
        <v>829</v>
      </c>
      <c r="F727" t="s">
        <v>827</v>
      </c>
    </row>
    <row r="728" spans="1:6" ht="13.5">
      <c r="A728" t="s">
        <v>921</v>
      </c>
      <c r="B728">
        <v>1772</v>
      </c>
      <c r="C728" t="s">
        <v>1352</v>
      </c>
      <c r="D728" s="434">
        <f>IF('P22'!L15&lt;&gt;"",'P22'!L15,"")</f>
      </c>
      <c r="E728" t="s">
        <v>829</v>
      </c>
      <c r="F728" t="s">
        <v>827</v>
      </c>
    </row>
    <row r="729" spans="1:6" ht="13.5">
      <c r="A729" t="s">
        <v>921</v>
      </c>
      <c r="B729">
        <v>1773</v>
      </c>
      <c r="C729" t="s">
        <v>1353</v>
      </c>
      <c r="D729" s="436">
        <f>IF('P22'!D16&lt;&gt;"",'P22'!D16,"")</f>
      </c>
      <c r="E729" t="s">
        <v>829</v>
      </c>
      <c r="F729" t="s">
        <v>850</v>
      </c>
    </row>
    <row r="730" spans="1:6" ht="13.5">
      <c r="A730" t="s">
        <v>921</v>
      </c>
      <c r="B730">
        <v>1775</v>
      </c>
      <c r="C730" t="s">
        <v>1354</v>
      </c>
      <c r="D730" s="434">
        <f>IF('P22'!C17&lt;&gt;"",'P22'!C17,"")</f>
      </c>
      <c r="E730" t="s">
        <v>829</v>
      </c>
      <c r="F730" t="s">
        <v>827</v>
      </c>
    </row>
    <row r="731" spans="1:6" ht="13.5">
      <c r="A731" t="s">
        <v>921</v>
      </c>
      <c r="B731">
        <v>1776</v>
      </c>
      <c r="C731" t="s">
        <v>1355</v>
      </c>
      <c r="D731" s="436">
        <f>IF('P22'!D17&lt;&gt;"",'P22'!D17,"")</f>
      </c>
      <c r="E731" t="s">
        <v>829</v>
      </c>
      <c r="F731" t="s">
        <v>850</v>
      </c>
    </row>
    <row r="732" spans="1:6" ht="13.5">
      <c r="A732" t="s">
        <v>921</v>
      </c>
      <c r="B732">
        <v>1777</v>
      </c>
      <c r="C732" t="s">
        <v>1356</v>
      </c>
      <c r="D732" s="434">
        <f>IF('P22'!E17&lt;&gt;"",'P22'!E17,"")</f>
      </c>
      <c r="E732" t="s">
        <v>829</v>
      </c>
      <c r="F732" t="s">
        <v>827</v>
      </c>
    </row>
    <row r="733" spans="1:6" ht="13.5">
      <c r="A733" t="s">
        <v>921</v>
      </c>
      <c r="B733">
        <v>1778</v>
      </c>
      <c r="C733" t="s">
        <v>1357</v>
      </c>
      <c r="D733" s="434">
        <f>IF('P22'!F17&lt;&gt;"",'P22'!F17,"")</f>
      </c>
      <c r="E733" t="s">
        <v>829</v>
      </c>
      <c r="F733" t="s">
        <v>827</v>
      </c>
    </row>
    <row r="734" spans="1:6" ht="13.5">
      <c r="A734" t="s">
        <v>921</v>
      </c>
      <c r="B734">
        <v>1779</v>
      </c>
      <c r="C734" t="s">
        <v>1358</v>
      </c>
      <c r="D734" s="436">
        <f>IF('P22'!I17&lt;&gt;"",'P22'!I17,"")</f>
      </c>
      <c r="E734" t="s">
        <v>829</v>
      </c>
      <c r="F734" t="s">
        <v>850</v>
      </c>
    </row>
    <row r="735" spans="1:6" ht="13.5">
      <c r="A735" t="s">
        <v>921</v>
      </c>
      <c r="B735">
        <v>1780</v>
      </c>
      <c r="C735" t="s">
        <v>1359</v>
      </c>
      <c r="D735" s="434">
        <f>IF('P22'!J17&lt;&gt;"",'P22'!J17,"")</f>
      </c>
      <c r="E735" t="s">
        <v>829</v>
      </c>
      <c r="F735" t="s">
        <v>827</v>
      </c>
    </row>
    <row r="736" spans="1:6" ht="13.5">
      <c r="A736" t="s">
        <v>921</v>
      </c>
      <c r="B736">
        <v>1781</v>
      </c>
      <c r="C736" t="s">
        <v>1240</v>
      </c>
      <c r="D736" s="434">
        <f>IF('P22'!K17&lt;&gt;"",'P22'!K17,"")</f>
      </c>
      <c r="E736" t="s">
        <v>829</v>
      </c>
      <c r="F736" t="s">
        <v>827</v>
      </c>
    </row>
    <row r="737" spans="1:6" ht="13.5">
      <c r="A737" t="s">
        <v>921</v>
      </c>
      <c r="B737">
        <v>1782</v>
      </c>
      <c r="C737" t="s">
        <v>1360</v>
      </c>
      <c r="D737" s="434">
        <f>IF('P22'!L17&lt;&gt;"",'P22'!L17,"")</f>
      </c>
      <c r="E737" t="s">
        <v>829</v>
      </c>
      <c r="F737" t="s">
        <v>827</v>
      </c>
    </row>
    <row r="738" spans="1:6" ht="13.5">
      <c r="A738" t="s">
        <v>921</v>
      </c>
      <c r="B738">
        <v>1783</v>
      </c>
      <c r="C738" t="s">
        <v>1201</v>
      </c>
      <c r="D738" s="436">
        <f>IF('P22'!D18&lt;&gt;"",'P22'!D18,"")</f>
      </c>
      <c r="E738" t="s">
        <v>829</v>
      </c>
      <c r="F738" t="s">
        <v>850</v>
      </c>
    </row>
    <row r="739" spans="1:6" ht="13.5">
      <c r="A739" t="s">
        <v>921</v>
      </c>
      <c r="B739">
        <v>1785</v>
      </c>
      <c r="C739" t="s">
        <v>1243</v>
      </c>
      <c r="D739" s="434">
        <f>IF('P22'!C19&lt;&gt;"",'P22'!C19,"")</f>
      </c>
      <c r="E739" t="s">
        <v>829</v>
      </c>
      <c r="F739" t="s">
        <v>827</v>
      </c>
    </row>
    <row r="740" spans="1:6" ht="13.5">
      <c r="A740" t="s">
        <v>921</v>
      </c>
      <c r="B740">
        <v>1786</v>
      </c>
      <c r="C740" t="s">
        <v>1202</v>
      </c>
      <c r="D740" s="436">
        <f>IF('P22'!D19&lt;&gt;"",'P22'!D19,"")</f>
      </c>
      <c r="E740" t="s">
        <v>829</v>
      </c>
      <c r="F740" t="s">
        <v>850</v>
      </c>
    </row>
    <row r="741" spans="1:6" ht="13.5">
      <c r="A741" t="s">
        <v>921</v>
      </c>
      <c r="B741">
        <v>1787</v>
      </c>
      <c r="C741" t="s">
        <v>1244</v>
      </c>
      <c r="D741" s="434">
        <f>IF('P22'!E19&lt;&gt;"",'P22'!E19,"")</f>
      </c>
      <c r="E741" t="s">
        <v>829</v>
      </c>
      <c r="F741" t="s">
        <v>827</v>
      </c>
    </row>
    <row r="742" spans="1:6" ht="13.5">
      <c r="A742" t="s">
        <v>921</v>
      </c>
      <c r="B742">
        <v>1788</v>
      </c>
      <c r="C742" t="s">
        <v>1361</v>
      </c>
      <c r="D742" s="434">
        <f>IF('P22'!F19&lt;&gt;"",'P22'!F19,"")</f>
      </c>
      <c r="E742" t="s">
        <v>829</v>
      </c>
      <c r="F742" t="s">
        <v>827</v>
      </c>
    </row>
    <row r="743" spans="1:6" ht="13.5">
      <c r="A743" t="s">
        <v>921</v>
      </c>
      <c r="B743">
        <v>1789</v>
      </c>
      <c r="C743" t="s">
        <v>1362</v>
      </c>
      <c r="D743" s="436">
        <f>IF('P22'!I19&lt;&gt;"",'P22'!I19,"")</f>
      </c>
      <c r="E743" t="s">
        <v>829</v>
      </c>
      <c r="F743" t="s">
        <v>850</v>
      </c>
    </row>
    <row r="744" spans="1:6" ht="13.5">
      <c r="A744" t="s">
        <v>921</v>
      </c>
      <c r="B744">
        <v>1790</v>
      </c>
      <c r="C744" t="s">
        <v>1363</v>
      </c>
      <c r="D744" s="434">
        <f>IF('P22'!J19&lt;&gt;"",'P22'!J19,"")</f>
      </c>
      <c r="E744" t="s">
        <v>829</v>
      </c>
      <c r="F744" t="s">
        <v>827</v>
      </c>
    </row>
    <row r="745" spans="1:6" ht="13.5">
      <c r="A745" t="s">
        <v>921</v>
      </c>
      <c r="B745">
        <v>1791</v>
      </c>
      <c r="C745" t="s">
        <v>1364</v>
      </c>
      <c r="D745" s="434">
        <f>IF('P22'!K19&lt;&gt;"",'P22'!K19,"")</f>
      </c>
      <c r="E745" t="s">
        <v>829</v>
      </c>
      <c r="F745" t="s">
        <v>827</v>
      </c>
    </row>
    <row r="746" spans="1:6" ht="13.5">
      <c r="A746" t="s">
        <v>921</v>
      </c>
      <c r="B746">
        <v>1792</v>
      </c>
      <c r="C746" t="s">
        <v>1365</v>
      </c>
      <c r="D746" s="434">
        <f>IF('P22'!L19&lt;&gt;"",'P22'!L19,"")</f>
      </c>
      <c r="E746" t="s">
        <v>829</v>
      </c>
      <c r="F746" t="s">
        <v>827</v>
      </c>
    </row>
    <row r="747" spans="1:6" ht="13.5">
      <c r="A747" t="s">
        <v>921</v>
      </c>
      <c r="B747">
        <v>1793</v>
      </c>
      <c r="C747" t="s">
        <v>1146</v>
      </c>
      <c r="D747" s="436">
        <f>IF('P22'!D20&lt;&gt;"",'P22'!D20,"")</f>
      </c>
      <c r="E747" t="s">
        <v>829</v>
      </c>
      <c r="F747" t="s">
        <v>850</v>
      </c>
    </row>
    <row r="748" spans="1:6" ht="13.5">
      <c r="A748" t="s">
        <v>921</v>
      </c>
      <c r="B748">
        <v>1795</v>
      </c>
      <c r="C748" t="s">
        <v>1246</v>
      </c>
      <c r="D748" s="434">
        <f>IF('P22'!C21&lt;&gt;"",'P22'!C21,"")</f>
      </c>
      <c r="E748" t="s">
        <v>829</v>
      </c>
      <c r="F748" t="s">
        <v>827</v>
      </c>
    </row>
    <row r="749" spans="1:6" ht="13.5">
      <c r="A749" t="s">
        <v>921</v>
      </c>
      <c r="B749">
        <v>1796</v>
      </c>
      <c r="C749" t="s">
        <v>1366</v>
      </c>
      <c r="D749" s="436">
        <f>IF('P22'!D21&lt;&gt;"",'P22'!D21,"")</f>
      </c>
      <c r="E749" t="s">
        <v>829</v>
      </c>
      <c r="F749" t="s">
        <v>850</v>
      </c>
    </row>
    <row r="750" spans="1:6" ht="13.5">
      <c r="A750" t="s">
        <v>921</v>
      </c>
      <c r="B750">
        <v>1797</v>
      </c>
      <c r="C750" t="s">
        <v>1247</v>
      </c>
      <c r="D750" s="434">
        <f>IF('P22'!E21&lt;&gt;"",'P22'!E21,"")</f>
      </c>
      <c r="E750" t="s">
        <v>829</v>
      </c>
      <c r="F750" t="s">
        <v>827</v>
      </c>
    </row>
    <row r="751" spans="1:6" ht="13.5">
      <c r="A751" t="s">
        <v>921</v>
      </c>
      <c r="B751">
        <v>1798</v>
      </c>
      <c r="C751" t="s">
        <v>1367</v>
      </c>
      <c r="D751" s="434">
        <f>IF('P22'!F21&lt;&gt;"",'P22'!F21,"")</f>
      </c>
      <c r="E751" t="s">
        <v>829</v>
      </c>
      <c r="F751" t="s">
        <v>827</v>
      </c>
    </row>
    <row r="752" spans="1:6" ht="13.5">
      <c r="A752" t="s">
        <v>921</v>
      </c>
      <c r="B752">
        <v>1799</v>
      </c>
      <c r="C752" t="s">
        <v>1368</v>
      </c>
      <c r="D752" s="436">
        <f>IF('P22'!I21&lt;&gt;"",'P22'!I21,"")</f>
      </c>
      <c r="E752" t="s">
        <v>829</v>
      </c>
      <c r="F752" t="s">
        <v>850</v>
      </c>
    </row>
    <row r="753" spans="1:6" ht="13.5">
      <c r="A753" t="s">
        <v>921</v>
      </c>
      <c r="B753">
        <v>1800</v>
      </c>
      <c r="C753" t="s">
        <v>1369</v>
      </c>
      <c r="D753" s="434">
        <f>IF('P22'!J21&lt;&gt;"",'P22'!J21,"")</f>
      </c>
      <c r="E753" t="s">
        <v>829</v>
      </c>
      <c r="F753" t="s">
        <v>827</v>
      </c>
    </row>
    <row r="754" spans="1:6" ht="13.5">
      <c r="A754" t="s">
        <v>921</v>
      </c>
      <c r="B754">
        <v>1801</v>
      </c>
      <c r="C754" t="s">
        <v>1370</v>
      </c>
      <c r="D754" s="434">
        <f>IF('P22'!K21&lt;&gt;"",'P22'!K21,"")</f>
      </c>
      <c r="E754" t="s">
        <v>829</v>
      </c>
      <c r="F754" t="s">
        <v>827</v>
      </c>
    </row>
    <row r="755" spans="1:6" ht="13.5">
      <c r="A755" t="s">
        <v>921</v>
      </c>
      <c r="B755">
        <v>1802</v>
      </c>
      <c r="C755" t="s">
        <v>1371</v>
      </c>
      <c r="D755" s="434">
        <f>IF('P22'!L21&lt;&gt;"",'P22'!L21,"")</f>
      </c>
      <c r="E755" t="s">
        <v>829</v>
      </c>
      <c r="F755" t="s">
        <v>827</v>
      </c>
    </row>
    <row r="756" spans="1:6" ht="13.5">
      <c r="A756" t="s">
        <v>921</v>
      </c>
      <c r="B756">
        <v>1803</v>
      </c>
      <c r="C756" t="s">
        <v>1147</v>
      </c>
      <c r="D756" s="436">
        <f>IF('P22'!D22&lt;&gt;"",'P22'!D22,"")</f>
      </c>
      <c r="E756" t="s">
        <v>829</v>
      </c>
      <c r="F756" t="s">
        <v>850</v>
      </c>
    </row>
    <row r="757" spans="1:6" ht="13.5">
      <c r="A757" t="s">
        <v>921</v>
      </c>
      <c r="B757">
        <v>1805</v>
      </c>
      <c r="C757" t="s">
        <v>1249</v>
      </c>
      <c r="D757" s="434">
        <f>IF('P22'!C23&lt;&gt;"",'P22'!C23,"")</f>
      </c>
      <c r="E757" t="s">
        <v>829</v>
      </c>
      <c r="F757" t="s">
        <v>827</v>
      </c>
    </row>
    <row r="758" spans="1:6" ht="13.5">
      <c r="A758" t="s">
        <v>921</v>
      </c>
      <c r="B758">
        <v>1806</v>
      </c>
      <c r="C758" t="s">
        <v>1372</v>
      </c>
      <c r="D758" s="436">
        <f>IF('P22'!D23&lt;&gt;"",'P22'!D23,"")</f>
      </c>
      <c r="E758" t="s">
        <v>829</v>
      </c>
      <c r="F758" t="s">
        <v>850</v>
      </c>
    </row>
    <row r="759" spans="1:6" ht="13.5">
      <c r="A759" t="s">
        <v>921</v>
      </c>
      <c r="B759">
        <v>1807</v>
      </c>
      <c r="C759" t="s">
        <v>1250</v>
      </c>
      <c r="D759" s="434">
        <f>IF('P22'!E23&lt;&gt;"",'P22'!E23,"")</f>
      </c>
      <c r="E759" t="s">
        <v>829</v>
      </c>
      <c r="F759" t="s">
        <v>827</v>
      </c>
    </row>
    <row r="760" spans="1:6" ht="13.5">
      <c r="A760" t="s">
        <v>921</v>
      </c>
      <c r="B760">
        <v>1808</v>
      </c>
      <c r="C760" t="s">
        <v>1373</v>
      </c>
      <c r="D760" s="434">
        <f>IF('P22'!F23&lt;&gt;"",'P22'!F23,"")</f>
      </c>
      <c r="E760" t="s">
        <v>829</v>
      </c>
      <c r="F760" t="s">
        <v>827</v>
      </c>
    </row>
    <row r="761" spans="1:6" ht="13.5">
      <c r="A761" t="s">
        <v>921</v>
      </c>
      <c r="B761">
        <v>1809</v>
      </c>
      <c r="C761" t="s">
        <v>1374</v>
      </c>
      <c r="D761" s="436">
        <f>IF('P22'!I23&lt;&gt;"",'P22'!I23,"")</f>
      </c>
      <c r="E761" t="s">
        <v>829</v>
      </c>
      <c r="F761" t="s">
        <v>850</v>
      </c>
    </row>
    <row r="762" spans="1:6" ht="13.5">
      <c r="A762" t="s">
        <v>921</v>
      </c>
      <c r="B762">
        <v>1810</v>
      </c>
      <c r="C762" t="s">
        <v>1375</v>
      </c>
      <c r="D762" s="434">
        <f>IF('P22'!J23&lt;&gt;"",'P22'!J23,"")</f>
      </c>
      <c r="E762" t="s">
        <v>829</v>
      </c>
      <c r="F762" t="s">
        <v>827</v>
      </c>
    </row>
    <row r="763" spans="1:6" ht="13.5">
      <c r="A763" t="s">
        <v>921</v>
      </c>
      <c r="B763">
        <v>1811</v>
      </c>
      <c r="C763" t="s">
        <v>1252</v>
      </c>
      <c r="D763" s="434">
        <f>IF('P22'!K23&lt;&gt;"",'P22'!K23,"")</f>
      </c>
      <c r="E763" t="s">
        <v>829</v>
      </c>
      <c r="F763" t="s">
        <v>827</v>
      </c>
    </row>
    <row r="764" spans="1:6" ht="13.5">
      <c r="A764" t="s">
        <v>921</v>
      </c>
      <c r="B764">
        <v>1812</v>
      </c>
      <c r="C764" t="s">
        <v>1376</v>
      </c>
      <c r="D764" s="434">
        <f>IF('P22'!L23&lt;&gt;"",'P22'!L23,"")</f>
      </c>
      <c r="E764" t="s">
        <v>829</v>
      </c>
      <c r="F764" t="s">
        <v>827</v>
      </c>
    </row>
    <row r="765" spans="1:6" ht="13.5">
      <c r="A765" t="s">
        <v>921</v>
      </c>
      <c r="B765">
        <v>1813</v>
      </c>
      <c r="C765" t="s">
        <v>1148</v>
      </c>
      <c r="D765" s="436">
        <f>IF('P22'!D24&lt;&gt;"",'P22'!D24,"")</f>
      </c>
      <c r="E765" t="s">
        <v>829</v>
      </c>
      <c r="F765" t="s">
        <v>850</v>
      </c>
    </row>
    <row r="766" spans="1:6" ht="13.5">
      <c r="A766" t="s">
        <v>925</v>
      </c>
      <c r="B766">
        <v>1829</v>
      </c>
      <c r="C766" t="s">
        <v>1077</v>
      </c>
      <c r="D766" s="434">
        <f>IF('P23'!B5&lt;&gt;"",'P23'!B5,"")</f>
      </c>
      <c r="E766" t="s">
        <v>829</v>
      </c>
      <c r="F766" t="s">
        <v>827</v>
      </c>
    </row>
    <row r="767" spans="1:6" ht="13.5">
      <c r="A767" t="s">
        <v>925</v>
      </c>
      <c r="B767">
        <v>1830</v>
      </c>
      <c r="C767" t="s">
        <v>1151</v>
      </c>
      <c r="D767" s="436">
        <f>IF('P23'!C5&lt;&gt;"",'P23'!C5,"")</f>
      </c>
      <c r="E767" t="s">
        <v>829</v>
      </c>
      <c r="F767" t="s">
        <v>850</v>
      </c>
    </row>
    <row r="768" spans="1:6" ht="13.5">
      <c r="A768" t="s">
        <v>925</v>
      </c>
      <c r="B768">
        <v>1831</v>
      </c>
      <c r="C768" t="s">
        <v>831</v>
      </c>
      <c r="D768" s="434">
        <f>IF('P23'!D5&lt;&gt;"",'P23'!D5,"")</f>
      </c>
      <c r="E768" t="s">
        <v>829</v>
      </c>
      <c r="F768" t="s">
        <v>827</v>
      </c>
    </row>
    <row r="769" spans="1:6" ht="13.5">
      <c r="A769" t="s">
        <v>925</v>
      </c>
      <c r="B769">
        <v>1832</v>
      </c>
      <c r="C769" t="s">
        <v>1042</v>
      </c>
      <c r="D769" s="434">
        <f>IF('P23'!E5&lt;&gt;"",'P23'!E5,"")</f>
      </c>
      <c r="E769" t="s">
        <v>829</v>
      </c>
      <c r="F769" t="s">
        <v>827</v>
      </c>
    </row>
    <row r="770" spans="1:6" ht="13.5">
      <c r="A770" t="s">
        <v>925</v>
      </c>
      <c r="B770">
        <v>1833</v>
      </c>
      <c r="C770" t="s">
        <v>1164</v>
      </c>
      <c r="D770" s="434">
        <f>IF('P23'!F5&lt;&gt;"",'P23'!F5,"")</f>
      </c>
      <c r="E770" t="s">
        <v>829</v>
      </c>
      <c r="F770" t="s">
        <v>827</v>
      </c>
    </row>
    <row r="771" spans="1:6" ht="13.5">
      <c r="A771" t="s">
        <v>925</v>
      </c>
      <c r="B771">
        <v>1834</v>
      </c>
      <c r="C771" t="s">
        <v>1165</v>
      </c>
      <c r="D771" s="436">
        <f>IF('P23'!G5&lt;&gt;"",'P23'!G5,"")</f>
      </c>
      <c r="E771" t="s">
        <v>829</v>
      </c>
      <c r="F771" t="s">
        <v>850</v>
      </c>
    </row>
    <row r="772" spans="1:6" ht="13.5">
      <c r="A772" t="s">
        <v>925</v>
      </c>
      <c r="B772">
        <v>1835</v>
      </c>
      <c r="C772" t="s">
        <v>1166</v>
      </c>
      <c r="D772" s="434">
        <f>IF('P23'!H5&lt;&gt;"",'P23'!H5,"")</f>
      </c>
      <c r="E772" t="s">
        <v>829</v>
      </c>
      <c r="F772" t="s">
        <v>827</v>
      </c>
    </row>
    <row r="773" spans="1:6" ht="13.5">
      <c r="A773" t="s">
        <v>925</v>
      </c>
      <c r="B773">
        <v>1836</v>
      </c>
      <c r="C773" t="s">
        <v>1167</v>
      </c>
      <c r="D773" s="434" t="e">
        <f>IF('P23'!#REF!&lt;&gt;"",'P23'!#REF!,"")</f>
        <v>#REF!</v>
      </c>
      <c r="E773" t="s">
        <v>829</v>
      </c>
      <c r="F773" t="s">
        <v>827</v>
      </c>
    </row>
    <row r="774" spans="1:6" ht="13.5">
      <c r="A774" t="s">
        <v>925</v>
      </c>
      <c r="B774">
        <v>1838</v>
      </c>
      <c r="C774" t="s">
        <v>988</v>
      </c>
      <c r="D774" s="434">
        <f>IF('P23'!B6&lt;&gt;"",'P23'!B6,"")</f>
      </c>
      <c r="E774" t="s">
        <v>829</v>
      </c>
      <c r="F774" t="s">
        <v>827</v>
      </c>
    </row>
    <row r="775" spans="1:6" ht="13.5">
      <c r="A775" t="s">
        <v>925</v>
      </c>
      <c r="B775">
        <v>1839</v>
      </c>
      <c r="C775" t="s">
        <v>1152</v>
      </c>
      <c r="D775" s="436">
        <f>IF('P23'!C6&lt;&gt;"",'P23'!C6,"")</f>
      </c>
      <c r="E775" t="s">
        <v>829</v>
      </c>
      <c r="F775" t="s">
        <v>850</v>
      </c>
    </row>
    <row r="776" spans="1:6" ht="13.5">
      <c r="A776" t="s">
        <v>925</v>
      </c>
      <c r="B776">
        <v>1840</v>
      </c>
      <c r="C776" t="s">
        <v>1043</v>
      </c>
      <c r="D776" s="434">
        <f>IF('P23'!D6&lt;&gt;"",'P23'!D6,"")</f>
      </c>
      <c r="E776" t="s">
        <v>829</v>
      </c>
      <c r="F776" t="s">
        <v>827</v>
      </c>
    </row>
    <row r="777" spans="1:6" ht="13.5">
      <c r="A777" t="s">
        <v>925</v>
      </c>
      <c r="B777">
        <v>1841</v>
      </c>
      <c r="C777" t="s">
        <v>858</v>
      </c>
      <c r="D777" s="434">
        <f>IF('P23'!E6&lt;&gt;"",'P23'!E6,"")</f>
      </c>
      <c r="E777" t="s">
        <v>829</v>
      </c>
      <c r="F777" t="s">
        <v>827</v>
      </c>
    </row>
    <row r="778" spans="1:6" ht="13.5">
      <c r="A778" t="s">
        <v>925</v>
      </c>
      <c r="B778">
        <v>1842</v>
      </c>
      <c r="C778" t="s">
        <v>1173</v>
      </c>
      <c r="D778" s="434">
        <f>IF('P23'!F6&lt;&gt;"",'P23'!F6,"")</f>
      </c>
      <c r="E778" t="s">
        <v>829</v>
      </c>
      <c r="F778" t="s">
        <v>827</v>
      </c>
    </row>
    <row r="779" spans="1:6" ht="13.5">
      <c r="A779" t="s">
        <v>925</v>
      </c>
      <c r="B779">
        <v>1843</v>
      </c>
      <c r="C779" t="s">
        <v>1174</v>
      </c>
      <c r="D779" s="436">
        <f>IF('P23'!G6&lt;&gt;"",'P23'!G6,"")</f>
      </c>
      <c r="E779" t="s">
        <v>829</v>
      </c>
      <c r="F779" t="s">
        <v>850</v>
      </c>
    </row>
    <row r="780" spans="1:6" ht="13.5">
      <c r="A780" t="s">
        <v>925</v>
      </c>
      <c r="B780">
        <v>1844</v>
      </c>
      <c r="C780" t="s">
        <v>859</v>
      </c>
      <c r="D780" s="434">
        <f>IF('P23'!H6&lt;&gt;"",'P23'!H6,"")</f>
      </c>
      <c r="E780" t="s">
        <v>829</v>
      </c>
      <c r="F780" t="s">
        <v>827</v>
      </c>
    </row>
    <row r="781" spans="1:6" ht="13.5">
      <c r="A781" t="s">
        <v>925</v>
      </c>
      <c r="B781">
        <v>1845</v>
      </c>
      <c r="C781" t="s">
        <v>1175</v>
      </c>
      <c r="D781" s="434" t="e">
        <f>IF('P23'!#REF!&lt;&gt;"",'P23'!#REF!,"")</f>
        <v>#REF!</v>
      </c>
      <c r="E781" t="s">
        <v>829</v>
      </c>
      <c r="F781" t="s">
        <v>827</v>
      </c>
    </row>
    <row r="782" spans="1:6" ht="13.5">
      <c r="A782" t="s">
        <v>925</v>
      </c>
      <c r="B782">
        <v>1847</v>
      </c>
      <c r="C782" t="s">
        <v>991</v>
      </c>
      <c r="D782" s="434">
        <f>IF('P23'!B7&lt;&gt;"",'P23'!B7,"")</f>
      </c>
      <c r="E782" t="s">
        <v>829</v>
      </c>
      <c r="F782" t="s">
        <v>827</v>
      </c>
    </row>
    <row r="783" spans="1:6" ht="13.5">
      <c r="A783" t="s">
        <v>925</v>
      </c>
      <c r="B783">
        <v>1848</v>
      </c>
      <c r="C783" t="s">
        <v>1124</v>
      </c>
      <c r="D783" s="436">
        <f>IF('P23'!C7&lt;&gt;"",'P23'!C7,"")</f>
      </c>
      <c r="E783" t="s">
        <v>829</v>
      </c>
      <c r="F783" t="s">
        <v>850</v>
      </c>
    </row>
    <row r="784" spans="1:6" ht="13.5">
      <c r="A784" t="s">
        <v>925</v>
      </c>
      <c r="B784">
        <v>1849</v>
      </c>
      <c r="C784" t="s">
        <v>1044</v>
      </c>
      <c r="D784" s="434">
        <f>IF('P23'!D7&lt;&gt;"",'P23'!D7,"")</f>
      </c>
      <c r="E784" t="s">
        <v>829</v>
      </c>
      <c r="F784" t="s">
        <v>827</v>
      </c>
    </row>
    <row r="785" spans="1:6" ht="13.5">
      <c r="A785" t="s">
        <v>925</v>
      </c>
      <c r="B785">
        <v>1850</v>
      </c>
      <c r="C785" t="s">
        <v>862</v>
      </c>
      <c r="D785" s="434">
        <f>IF('P23'!E7&lt;&gt;"",'P23'!E7,"")</f>
      </c>
      <c r="E785" t="s">
        <v>829</v>
      </c>
      <c r="F785" t="s">
        <v>827</v>
      </c>
    </row>
    <row r="786" spans="1:6" ht="13.5">
      <c r="A786" t="s">
        <v>925</v>
      </c>
      <c r="B786">
        <v>1851</v>
      </c>
      <c r="C786" t="s">
        <v>1027</v>
      </c>
      <c r="D786" s="434">
        <f>IF('P23'!F7&lt;&gt;"",'P23'!F7,"")</f>
      </c>
      <c r="E786" t="s">
        <v>829</v>
      </c>
      <c r="F786" t="s">
        <v>827</v>
      </c>
    </row>
    <row r="787" spans="1:6" ht="13.5">
      <c r="A787" t="s">
        <v>925</v>
      </c>
      <c r="B787">
        <v>1852</v>
      </c>
      <c r="C787" t="s">
        <v>1178</v>
      </c>
      <c r="D787" s="436">
        <f>IF('P23'!G7&lt;&gt;"",'P23'!G7,"")</f>
      </c>
      <c r="E787" t="s">
        <v>829</v>
      </c>
      <c r="F787" t="s">
        <v>850</v>
      </c>
    </row>
    <row r="788" spans="1:6" ht="13.5">
      <c r="A788" t="s">
        <v>925</v>
      </c>
      <c r="B788">
        <v>1853</v>
      </c>
      <c r="C788" t="s">
        <v>863</v>
      </c>
      <c r="D788" s="434">
        <f>IF('P23'!H7&lt;&gt;"",'P23'!H7,"")</f>
      </c>
      <c r="E788" t="s">
        <v>829</v>
      </c>
      <c r="F788" t="s">
        <v>827</v>
      </c>
    </row>
    <row r="789" spans="1:6" ht="13.5">
      <c r="A789" t="s">
        <v>925</v>
      </c>
      <c r="B789">
        <v>1854</v>
      </c>
      <c r="C789" t="s">
        <v>1179</v>
      </c>
      <c r="D789" s="434" t="e">
        <f>IF('P23'!#REF!&lt;&gt;"",'P23'!#REF!,"")</f>
        <v>#REF!</v>
      </c>
      <c r="E789" t="s">
        <v>829</v>
      </c>
      <c r="F789" t="s">
        <v>827</v>
      </c>
    </row>
    <row r="790" spans="1:6" ht="13.5">
      <c r="A790" t="s">
        <v>925</v>
      </c>
      <c r="B790">
        <v>1856</v>
      </c>
      <c r="C790" t="s">
        <v>994</v>
      </c>
      <c r="D790" s="434">
        <f>IF('P23'!B8&lt;&gt;"",'P23'!B8,"")</f>
      </c>
      <c r="E790" t="s">
        <v>829</v>
      </c>
      <c r="F790" t="s">
        <v>827</v>
      </c>
    </row>
    <row r="791" spans="1:6" ht="13.5">
      <c r="A791" t="s">
        <v>925</v>
      </c>
      <c r="B791">
        <v>1857</v>
      </c>
      <c r="C791" t="s">
        <v>1125</v>
      </c>
      <c r="D791" s="436">
        <f>IF('P23'!C8&lt;&gt;"",'P23'!C8,"")</f>
      </c>
      <c r="E791" t="s">
        <v>829</v>
      </c>
      <c r="F791" t="s">
        <v>850</v>
      </c>
    </row>
    <row r="792" spans="1:6" ht="13.5">
      <c r="A792" t="s">
        <v>925</v>
      </c>
      <c r="B792">
        <v>1858</v>
      </c>
      <c r="C792" t="s">
        <v>1045</v>
      </c>
      <c r="D792" s="434">
        <f>IF('P23'!D8&lt;&gt;"",'P23'!D8,"")</f>
      </c>
      <c r="E792" t="s">
        <v>829</v>
      </c>
      <c r="F792" t="s">
        <v>827</v>
      </c>
    </row>
    <row r="793" spans="1:6" ht="13.5">
      <c r="A793" t="s">
        <v>925</v>
      </c>
      <c r="B793">
        <v>1859</v>
      </c>
      <c r="C793" t="s">
        <v>866</v>
      </c>
      <c r="D793" s="434">
        <f>IF('P23'!E8&lt;&gt;"",'P23'!E8,"")</f>
      </c>
      <c r="E793" t="s">
        <v>829</v>
      </c>
      <c r="F793" t="s">
        <v>827</v>
      </c>
    </row>
    <row r="794" spans="1:6" ht="13.5">
      <c r="A794" t="s">
        <v>925</v>
      </c>
      <c r="B794">
        <v>1860</v>
      </c>
      <c r="C794" t="s">
        <v>1028</v>
      </c>
      <c r="D794" s="434">
        <f>IF('P23'!F8&lt;&gt;"",'P23'!F8,"")</f>
      </c>
      <c r="E794" t="s">
        <v>829</v>
      </c>
      <c r="F794" t="s">
        <v>827</v>
      </c>
    </row>
    <row r="795" spans="1:6" ht="13.5">
      <c r="A795" t="s">
        <v>925</v>
      </c>
      <c r="B795">
        <v>1861</v>
      </c>
      <c r="C795" t="s">
        <v>1182</v>
      </c>
      <c r="D795" s="436">
        <f>IF('P23'!G8&lt;&gt;"",'P23'!G8,"")</f>
      </c>
      <c r="E795" t="s">
        <v>829</v>
      </c>
      <c r="F795" t="s">
        <v>850</v>
      </c>
    </row>
    <row r="796" spans="1:6" ht="13.5">
      <c r="A796" t="s">
        <v>925</v>
      </c>
      <c r="B796">
        <v>1862</v>
      </c>
      <c r="C796" t="s">
        <v>867</v>
      </c>
      <c r="D796" s="434">
        <f>IF('P23'!H8&lt;&gt;"",'P23'!H8,"")</f>
      </c>
      <c r="E796" t="s">
        <v>829</v>
      </c>
      <c r="F796" t="s">
        <v>827</v>
      </c>
    </row>
    <row r="797" spans="1:6" ht="13.5">
      <c r="A797" t="s">
        <v>925</v>
      </c>
      <c r="B797">
        <v>1863</v>
      </c>
      <c r="C797" t="s">
        <v>1183</v>
      </c>
      <c r="D797" s="434" t="e">
        <f>IF('P23'!#REF!&lt;&gt;"",'P23'!#REF!,"")</f>
        <v>#REF!</v>
      </c>
      <c r="E797" t="s">
        <v>829</v>
      </c>
      <c r="F797" t="s">
        <v>827</v>
      </c>
    </row>
    <row r="798" spans="1:6" ht="13.5">
      <c r="A798" t="s">
        <v>925</v>
      </c>
      <c r="B798">
        <v>1865</v>
      </c>
      <c r="C798" t="s">
        <v>997</v>
      </c>
      <c r="D798" s="434">
        <f>IF('P23'!B9&lt;&gt;"",'P23'!B9,"")</f>
      </c>
      <c r="E798" t="s">
        <v>829</v>
      </c>
      <c r="F798" t="s">
        <v>827</v>
      </c>
    </row>
    <row r="799" spans="1:6" ht="13.5">
      <c r="A799" t="s">
        <v>925</v>
      </c>
      <c r="B799">
        <v>1866</v>
      </c>
      <c r="C799" t="s">
        <v>1126</v>
      </c>
      <c r="D799" s="436">
        <f>IF('P23'!C9&lt;&gt;"",'P23'!C9,"")</f>
      </c>
      <c r="E799" t="s">
        <v>829</v>
      </c>
      <c r="F799" t="s">
        <v>850</v>
      </c>
    </row>
    <row r="800" spans="1:6" ht="13.5">
      <c r="A800" t="s">
        <v>925</v>
      </c>
      <c r="B800">
        <v>1867</v>
      </c>
      <c r="C800" t="s">
        <v>1046</v>
      </c>
      <c r="D800" s="434">
        <f>IF('P23'!D9&lt;&gt;"",'P23'!D9,"")</f>
      </c>
      <c r="E800" t="s">
        <v>829</v>
      </c>
      <c r="F800" t="s">
        <v>827</v>
      </c>
    </row>
    <row r="801" spans="1:6" ht="13.5">
      <c r="A801" t="s">
        <v>925</v>
      </c>
      <c r="B801">
        <v>1868</v>
      </c>
      <c r="C801" t="s">
        <v>870</v>
      </c>
      <c r="D801" s="434">
        <f>IF('P23'!E9&lt;&gt;"",'P23'!E9,"")</f>
      </c>
      <c r="E801" t="s">
        <v>829</v>
      </c>
      <c r="F801" t="s">
        <v>827</v>
      </c>
    </row>
    <row r="802" spans="1:6" ht="13.5">
      <c r="A802" t="s">
        <v>925</v>
      </c>
      <c r="B802">
        <v>1869</v>
      </c>
      <c r="C802" t="s">
        <v>1029</v>
      </c>
      <c r="D802" s="434">
        <f>IF('P23'!F9&lt;&gt;"",'P23'!F9,"")</f>
      </c>
      <c r="E802" t="s">
        <v>829</v>
      </c>
      <c r="F802" t="s">
        <v>827</v>
      </c>
    </row>
    <row r="803" spans="1:6" ht="13.5">
      <c r="A803" t="s">
        <v>925</v>
      </c>
      <c r="B803">
        <v>1870</v>
      </c>
      <c r="C803" t="s">
        <v>1377</v>
      </c>
      <c r="D803" s="436">
        <f>IF('P23'!G9&lt;&gt;"",'P23'!G9,"")</f>
      </c>
      <c r="E803" t="s">
        <v>829</v>
      </c>
      <c r="F803" t="s">
        <v>850</v>
      </c>
    </row>
    <row r="804" spans="1:6" ht="13.5">
      <c r="A804" t="s">
        <v>925</v>
      </c>
      <c r="B804">
        <v>1871</v>
      </c>
      <c r="C804" t="s">
        <v>871</v>
      </c>
      <c r="D804" s="434">
        <f>IF('P23'!H9&lt;&gt;"",'P23'!H9,"")</f>
      </c>
      <c r="E804" t="s">
        <v>829</v>
      </c>
      <c r="F804" t="s">
        <v>827</v>
      </c>
    </row>
    <row r="805" spans="1:6" ht="13.5">
      <c r="A805" t="s">
        <v>925</v>
      </c>
      <c r="B805">
        <v>1872</v>
      </c>
      <c r="C805" t="s">
        <v>1378</v>
      </c>
      <c r="D805" s="434" t="e">
        <f>IF('P23'!#REF!&lt;&gt;"",'P23'!#REF!,"")</f>
        <v>#REF!</v>
      </c>
      <c r="E805" t="s">
        <v>829</v>
      </c>
      <c r="F805" t="s">
        <v>827</v>
      </c>
    </row>
    <row r="806" spans="1:6" ht="13.5">
      <c r="A806" t="s">
        <v>925</v>
      </c>
      <c r="B806">
        <v>1874</v>
      </c>
      <c r="C806" t="s">
        <v>1000</v>
      </c>
      <c r="D806" s="434">
        <f>IF('P23'!B10&lt;&gt;"",'P23'!B10,"")</f>
      </c>
      <c r="E806" t="s">
        <v>829</v>
      </c>
      <c r="F806" t="s">
        <v>827</v>
      </c>
    </row>
    <row r="807" spans="1:6" ht="13.5">
      <c r="A807" t="s">
        <v>925</v>
      </c>
      <c r="B807">
        <v>1875</v>
      </c>
      <c r="C807" t="s">
        <v>1127</v>
      </c>
      <c r="D807" s="436">
        <f>IF('P23'!C10&lt;&gt;"",'P23'!C10,"")</f>
      </c>
      <c r="E807" t="s">
        <v>829</v>
      </c>
      <c r="F807" t="s">
        <v>850</v>
      </c>
    </row>
    <row r="808" spans="1:6" ht="13.5">
      <c r="A808" t="s">
        <v>925</v>
      </c>
      <c r="B808">
        <v>1876</v>
      </c>
      <c r="C808" t="s">
        <v>1047</v>
      </c>
      <c r="D808" s="434">
        <f>IF('P23'!D10&lt;&gt;"",'P23'!D10,"")</f>
      </c>
      <c r="E808" t="s">
        <v>829</v>
      </c>
      <c r="F808" t="s">
        <v>827</v>
      </c>
    </row>
    <row r="809" spans="1:6" ht="13.5">
      <c r="A809" t="s">
        <v>925</v>
      </c>
      <c r="B809">
        <v>1877</v>
      </c>
      <c r="C809" t="s">
        <v>874</v>
      </c>
      <c r="D809" s="434">
        <f>IF('P23'!E10&lt;&gt;"",'P23'!E10,"")</f>
      </c>
      <c r="E809" t="s">
        <v>829</v>
      </c>
      <c r="F809" t="s">
        <v>827</v>
      </c>
    </row>
    <row r="810" spans="1:6" ht="13.5">
      <c r="A810" t="s">
        <v>925</v>
      </c>
      <c r="B810">
        <v>1878</v>
      </c>
      <c r="C810" t="s">
        <v>1030</v>
      </c>
      <c r="D810" s="434">
        <f>IF('P23'!F10&lt;&gt;"",'P23'!F10,"")</f>
      </c>
      <c r="E810" t="s">
        <v>829</v>
      </c>
      <c r="F810" t="s">
        <v>827</v>
      </c>
    </row>
    <row r="811" spans="1:6" ht="13.5">
      <c r="A811" t="s">
        <v>925</v>
      </c>
      <c r="B811">
        <v>1879</v>
      </c>
      <c r="C811" t="s">
        <v>1083</v>
      </c>
      <c r="D811" s="436">
        <f>IF('P23'!G10&lt;&gt;"",'P23'!G10,"")</f>
      </c>
      <c r="E811" t="s">
        <v>829</v>
      </c>
      <c r="F811" t="s">
        <v>850</v>
      </c>
    </row>
    <row r="812" spans="1:6" ht="13.5">
      <c r="A812" t="s">
        <v>925</v>
      </c>
      <c r="B812">
        <v>1880</v>
      </c>
      <c r="C812" t="s">
        <v>875</v>
      </c>
      <c r="D812" s="434">
        <f>IF('P23'!H10&lt;&gt;"",'P23'!H10,"")</f>
      </c>
      <c r="E812" t="s">
        <v>829</v>
      </c>
      <c r="F812" t="s">
        <v>827</v>
      </c>
    </row>
    <row r="813" spans="1:6" ht="13.5">
      <c r="A813" t="s">
        <v>925</v>
      </c>
      <c r="B813">
        <v>1881</v>
      </c>
      <c r="C813" t="s">
        <v>1186</v>
      </c>
      <c r="D813" s="434" t="e">
        <f>IF('P23'!#REF!&lt;&gt;"",'P23'!#REF!,"")</f>
        <v>#REF!</v>
      </c>
      <c r="E813" t="s">
        <v>829</v>
      </c>
      <c r="F813" t="s">
        <v>827</v>
      </c>
    </row>
    <row r="814" spans="1:6" ht="13.5">
      <c r="A814" t="s">
        <v>925</v>
      </c>
      <c r="B814">
        <v>1883</v>
      </c>
      <c r="C814" t="s">
        <v>1003</v>
      </c>
      <c r="D814" s="434">
        <f>IF('P23'!B11&lt;&gt;"",'P23'!B11,"")</f>
      </c>
      <c r="E814" t="s">
        <v>829</v>
      </c>
      <c r="F814" t="s">
        <v>827</v>
      </c>
    </row>
    <row r="815" spans="1:6" ht="13.5">
      <c r="A815" t="s">
        <v>925</v>
      </c>
      <c r="B815">
        <v>1884</v>
      </c>
      <c r="C815" t="s">
        <v>1128</v>
      </c>
      <c r="D815" s="436">
        <f>IF('P23'!C11&lt;&gt;"",'P23'!C11,"")</f>
      </c>
      <c r="E815" t="s">
        <v>829</v>
      </c>
      <c r="F815" t="s">
        <v>850</v>
      </c>
    </row>
    <row r="816" spans="1:6" ht="13.5">
      <c r="A816" t="s">
        <v>925</v>
      </c>
      <c r="B816">
        <v>1885</v>
      </c>
      <c r="C816" t="s">
        <v>1048</v>
      </c>
      <c r="D816" s="434">
        <f>IF('P23'!D11&lt;&gt;"",'P23'!D11,"")</f>
      </c>
      <c r="E816" t="s">
        <v>829</v>
      </c>
      <c r="F816" t="s">
        <v>827</v>
      </c>
    </row>
    <row r="817" spans="1:6" ht="13.5">
      <c r="A817" t="s">
        <v>925</v>
      </c>
      <c r="B817">
        <v>1886</v>
      </c>
      <c r="C817" t="s">
        <v>878</v>
      </c>
      <c r="D817" s="434">
        <f>IF('P23'!E11&lt;&gt;"",'P23'!E11,"")</f>
      </c>
      <c r="E817" t="s">
        <v>829</v>
      </c>
      <c r="F817" t="s">
        <v>827</v>
      </c>
    </row>
    <row r="818" spans="1:6" ht="13.5">
      <c r="A818" t="s">
        <v>925</v>
      </c>
      <c r="B818">
        <v>1887</v>
      </c>
      <c r="C818" t="s">
        <v>1189</v>
      </c>
      <c r="D818" s="434">
        <f>IF('P23'!F11&lt;&gt;"",'P23'!F11,"")</f>
      </c>
      <c r="E818" t="s">
        <v>829</v>
      </c>
      <c r="F818" t="s">
        <v>827</v>
      </c>
    </row>
    <row r="819" spans="1:6" ht="13.5">
      <c r="A819" t="s">
        <v>925</v>
      </c>
      <c r="B819">
        <v>1888</v>
      </c>
      <c r="C819" t="s">
        <v>1085</v>
      </c>
      <c r="D819" s="436">
        <f>IF('P23'!G11&lt;&gt;"",'P23'!G11,"")</f>
      </c>
      <c r="E819" t="s">
        <v>829</v>
      </c>
      <c r="F819" t="s">
        <v>850</v>
      </c>
    </row>
    <row r="820" spans="1:6" ht="13.5">
      <c r="A820" t="s">
        <v>925</v>
      </c>
      <c r="B820">
        <v>1889</v>
      </c>
      <c r="C820" t="s">
        <v>879</v>
      </c>
      <c r="D820" s="434">
        <f>IF('P23'!H11&lt;&gt;"",'P23'!H11,"")</f>
      </c>
      <c r="E820" t="s">
        <v>829</v>
      </c>
      <c r="F820" t="s">
        <v>827</v>
      </c>
    </row>
    <row r="821" spans="1:6" ht="13.5">
      <c r="A821" t="s">
        <v>925</v>
      </c>
      <c r="B821">
        <v>1890</v>
      </c>
      <c r="C821" t="s">
        <v>1190</v>
      </c>
      <c r="D821" s="434" t="e">
        <f>IF('P23'!#REF!&lt;&gt;"",'P23'!#REF!,"")</f>
        <v>#REF!</v>
      </c>
      <c r="E821" t="s">
        <v>829</v>
      </c>
      <c r="F821" t="s">
        <v>827</v>
      </c>
    </row>
    <row r="822" spans="1:6" ht="13.5">
      <c r="A822" t="s">
        <v>925</v>
      </c>
      <c r="B822">
        <v>1892</v>
      </c>
      <c r="C822" t="s">
        <v>1006</v>
      </c>
      <c r="D822" s="434">
        <f>IF('P23'!B12&lt;&gt;"",'P23'!B12,"")</f>
      </c>
      <c r="E822" t="s">
        <v>829</v>
      </c>
      <c r="F822" t="s">
        <v>827</v>
      </c>
    </row>
    <row r="823" spans="1:6" ht="13.5">
      <c r="A823" t="s">
        <v>925</v>
      </c>
      <c r="B823">
        <v>1893</v>
      </c>
      <c r="C823" t="s">
        <v>1140</v>
      </c>
      <c r="D823" s="436">
        <f>IF('P23'!C12&lt;&gt;"",'P23'!C12,"")</f>
      </c>
      <c r="E823" t="s">
        <v>829</v>
      </c>
      <c r="F823" t="s">
        <v>850</v>
      </c>
    </row>
    <row r="824" spans="1:6" ht="13.5">
      <c r="A824" t="s">
        <v>925</v>
      </c>
      <c r="B824">
        <v>1894</v>
      </c>
      <c r="C824" t="s">
        <v>1049</v>
      </c>
      <c r="D824" s="434">
        <f>IF('P23'!D12&lt;&gt;"",'P23'!D12,"")</f>
      </c>
      <c r="E824" t="s">
        <v>829</v>
      </c>
      <c r="F824" t="s">
        <v>827</v>
      </c>
    </row>
    <row r="825" spans="1:6" ht="13.5">
      <c r="A825" t="s">
        <v>925</v>
      </c>
      <c r="B825">
        <v>1895</v>
      </c>
      <c r="C825" t="s">
        <v>882</v>
      </c>
      <c r="D825" s="434">
        <f>IF('P23'!E12&lt;&gt;"",'P23'!E12,"")</f>
      </c>
      <c r="E825" t="s">
        <v>829</v>
      </c>
      <c r="F825" t="s">
        <v>827</v>
      </c>
    </row>
    <row r="826" spans="1:6" ht="13.5">
      <c r="A826" t="s">
        <v>925</v>
      </c>
      <c r="B826">
        <v>1896</v>
      </c>
      <c r="C826" t="s">
        <v>1193</v>
      </c>
      <c r="D826" s="434">
        <f>IF('P23'!F12&lt;&gt;"",'P23'!F12,"")</f>
      </c>
      <c r="E826" t="s">
        <v>829</v>
      </c>
      <c r="F826" t="s">
        <v>827</v>
      </c>
    </row>
    <row r="827" spans="1:6" ht="13.5">
      <c r="A827" t="s">
        <v>925</v>
      </c>
      <c r="B827">
        <v>1897</v>
      </c>
      <c r="C827" t="s">
        <v>1087</v>
      </c>
      <c r="D827" s="436">
        <f>IF('P23'!G12&lt;&gt;"",'P23'!G12,"")</f>
      </c>
      <c r="E827" t="s">
        <v>829</v>
      </c>
      <c r="F827" t="s">
        <v>850</v>
      </c>
    </row>
    <row r="828" spans="1:6" ht="13.5">
      <c r="A828" t="s">
        <v>925</v>
      </c>
      <c r="B828">
        <v>1898</v>
      </c>
      <c r="C828" t="s">
        <v>883</v>
      </c>
      <c r="D828" s="434">
        <f>IF('P23'!H12&lt;&gt;"",'P23'!H12,"")</f>
      </c>
      <c r="E828" t="s">
        <v>829</v>
      </c>
      <c r="F828" t="s">
        <v>827</v>
      </c>
    </row>
    <row r="829" spans="1:6" ht="13.5">
      <c r="A829" t="s">
        <v>925</v>
      </c>
      <c r="B829">
        <v>1899</v>
      </c>
      <c r="C829" t="s">
        <v>1194</v>
      </c>
      <c r="D829" s="434" t="e">
        <f>IF('P23'!#REF!&lt;&gt;"",'P23'!#REF!,"")</f>
        <v>#REF!</v>
      </c>
      <c r="E829" t="s">
        <v>829</v>
      </c>
      <c r="F829" t="s">
        <v>827</v>
      </c>
    </row>
    <row r="830" spans="1:6" ht="13.5">
      <c r="A830" t="s">
        <v>925</v>
      </c>
      <c r="B830">
        <v>1901</v>
      </c>
      <c r="C830" t="s">
        <v>1009</v>
      </c>
      <c r="D830" s="434">
        <f>IF('P23'!B13&lt;&gt;"",'P23'!B13,"")</f>
      </c>
      <c r="E830" t="s">
        <v>829</v>
      </c>
      <c r="F830" t="s">
        <v>827</v>
      </c>
    </row>
    <row r="831" spans="1:6" ht="13.5">
      <c r="A831" t="s">
        <v>925</v>
      </c>
      <c r="B831">
        <v>1902</v>
      </c>
      <c r="C831" t="s">
        <v>1141</v>
      </c>
      <c r="D831" s="436">
        <f>IF('P23'!C13&lt;&gt;"",'P23'!C13,"")</f>
      </c>
      <c r="E831" t="s">
        <v>829</v>
      </c>
      <c r="F831" t="s">
        <v>850</v>
      </c>
    </row>
    <row r="832" spans="1:6" ht="13.5">
      <c r="A832" t="s">
        <v>925</v>
      </c>
      <c r="B832">
        <v>1903</v>
      </c>
      <c r="C832" t="s">
        <v>1153</v>
      </c>
      <c r="D832" s="434">
        <f>IF('P23'!D13&lt;&gt;"",'P23'!D13,"")</f>
      </c>
      <c r="E832" t="s">
        <v>829</v>
      </c>
      <c r="F832" t="s">
        <v>827</v>
      </c>
    </row>
    <row r="833" spans="1:6" ht="13.5">
      <c r="A833" t="s">
        <v>925</v>
      </c>
      <c r="B833">
        <v>1904</v>
      </c>
      <c r="C833" t="s">
        <v>886</v>
      </c>
      <c r="D833" s="434">
        <f>IF('P23'!E13&lt;&gt;"",'P23'!E13,"")</f>
      </c>
      <c r="E833" t="s">
        <v>829</v>
      </c>
      <c r="F833" t="s">
        <v>827</v>
      </c>
    </row>
    <row r="834" spans="1:6" ht="13.5">
      <c r="A834" t="s">
        <v>925</v>
      </c>
      <c r="B834">
        <v>1905</v>
      </c>
      <c r="C834" t="s">
        <v>1088</v>
      </c>
      <c r="D834" s="434">
        <f>IF('P23'!F13&lt;&gt;"",'P23'!F13,"")</f>
      </c>
      <c r="E834" t="s">
        <v>829</v>
      </c>
      <c r="F834" t="s">
        <v>827</v>
      </c>
    </row>
    <row r="835" spans="1:6" ht="13.5">
      <c r="A835" t="s">
        <v>925</v>
      </c>
      <c r="B835">
        <v>1906</v>
      </c>
      <c r="C835" t="s">
        <v>974</v>
      </c>
      <c r="D835" s="436">
        <f>IF('P23'!G13&lt;&gt;"",'P23'!G13,"")</f>
      </c>
      <c r="E835" t="s">
        <v>829</v>
      </c>
      <c r="F835" t="s">
        <v>850</v>
      </c>
    </row>
    <row r="836" spans="1:6" ht="13.5">
      <c r="A836" t="s">
        <v>925</v>
      </c>
      <c r="B836">
        <v>1907</v>
      </c>
      <c r="C836" t="s">
        <v>887</v>
      </c>
      <c r="D836" s="434">
        <f>IF('P23'!H13&lt;&gt;"",'P23'!H13,"")</f>
      </c>
      <c r="E836" t="s">
        <v>829</v>
      </c>
      <c r="F836" t="s">
        <v>827</v>
      </c>
    </row>
    <row r="837" spans="1:6" ht="13.5">
      <c r="A837" t="s">
        <v>925</v>
      </c>
      <c r="B837">
        <v>1908</v>
      </c>
      <c r="C837" t="s">
        <v>1197</v>
      </c>
      <c r="D837" s="434" t="e">
        <f>IF('P23'!#REF!&lt;&gt;"",'P23'!#REF!,"")</f>
        <v>#REF!</v>
      </c>
      <c r="E837" t="s">
        <v>829</v>
      </c>
      <c r="F837" t="s">
        <v>827</v>
      </c>
    </row>
    <row r="838" spans="1:6" ht="13.5">
      <c r="A838" t="s">
        <v>931</v>
      </c>
      <c r="B838">
        <v>1920</v>
      </c>
      <c r="C838" t="s">
        <v>1071</v>
      </c>
      <c r="D838" s="434">
        <f>IF('P24'!B3&lt;&gt;"",'P24'!B3,"")</f>
      </c>
      <c r="E838" t="s">
        <v>829</v>
      </c>
      <c r="F838" t="s">
        <v>827</v>
      </c>
    </row>
    <row r="839" spans="1:6" ht="13.5">
      <c r="A839" t="s">
        <v>931</v>
      </c>
      <c r="B839">
        <v>1921</v>
      </c>
      <c r="C839" t="s">
        <v>1150</v>
      </c>
      <c r="D839" s="436">
        <f>IF('P24'!C3&lt;&gt;"",'P24'!C3,"")</f>
      </c>
      <c r="E839" t="s">
        <v>829</v>
      </c>
      <c r="F839" t="s">
        <v>850</v>
      </c>
    </row>
    <row r="840" spans="1:6" ht="13.5">
      <c r="A840" t="s">
        <v>931</v>
      </c>
      <c r="B840">
        <v>1922</v>
      </c>
      <c r="C840" t="s">
        <v>1026</v>
      </c>
      <c r="D840" s="434">
        <f>IF('P24'!D3&lt;&gt;"",'P24'!D3,"")</f>
      </c>
      <c r="E840" t="s">
        <v>829</v>
      </c>
      <c r="F840" t="s">
        <v>827</v>
      </c>
    </row>
    <row r="841" spans="1:6" ht="13.5">
      <c r="A841" t="s">
        <v>931</v>
      </c>
      <c r="B841">
        <v>1923</v>
      </c>
      <c r="C841" t="s">
        <v>1320</v>
      </c>
      <c r="D841" s="436">
        <f>IF('P24'!E3&lt;&gt;"",'P24'!E3,"")</f>
      </c>
      <c r="E841" t="s">
        <v>829</v>
      </c>
      <c r="F841" t="s">
        <v>850</v>
      </c>
    </row>
    <row r="842" spans="1:6" ht="13.5">
      <c r="A842" t="s">
        <v>931</v>
      </c>
      <c r="B842">
        <v>1924</v>
      </c>
      <c r="C842" t="s">
        <v>1337</v>
      </c>
      <c r="D842" s="435">
        <f>IF('P24'!F3&lt;&gt;"",'P24'!F3,"")</f>
      </c>
      <c r="E842" t="s">
        <v>829</v>
      </c>
      <c r="F842" t="s">
        <v>833</v>
      </c>
    </row>
    <row r="843" spans="1:6" ht="13.5">
      <c r="A843" t="s">
        <v>931</v>
      </c>
      <c r="B843">
        <v>1926</v>
      </c>
      <c r="C843" t="s">
        <v>1074</v>
      </c>
      <c r="D843" s="434">
        <f>IF('P24'!B4&lt;&gt;"",'P24'!B4,"")</f>
      </c>
      <c r="E843" t="s">
        <v>829</v>
      </c>
      <c r="F843" t="s">
        <v>827</v>
      </c>
    </row>
    <row r="844" spans="1:6" ht="13.5">
      <c r="A844" t="s">
        <v>931</v>
      </c>
      <c r="B844">
        <v>1927</v>
      </c>
      <c r="C844" t="s">
        <v>1038</v>
      </c>
      <c r="D844" s="436">
        <f>IF('P24'!C4&lt;&gt;"",'P24'!C4,"")</f>
      </c>
      <c r="E844" t="s">
        <v>829</v>
      </c>
      <c r="F844" t="s">
        <v>850</v>
      </c>
    </row>
    <row r="845" spans="1:6" ht="13.5">
      <c r="A845" t="s">
        <v>931</v>
      </c>
      <c r="B845">
        <v>1928</v>
      </c>
      <c r="C845" t="s">
        <v>1039</v>
      </c>
      <c r="D845" s="434">
        <f>IF('P24'!D4&lt;&gt;"",'P24'!D4,"")</f>
      </c>
      <c r="E845" t="s">
        <v>829</v>
      </c>
      <c r="F845" t="s">
        <v>827</v>
      </c>
    </row>
    <row r="846" spans="1:6" ht="13.5">
      <c r="A846" t="s">
        <v>931</v>
      </c>
      <c r="B846">
        <v>1929</v>
      </c>
      <c r="C846" t="s">
        <v>1041</v>
      </c>
      <c r="D846" s="436">
        <f>IF('P24'!E4&lt;&gt;"",'P24'!E4,"")</f>
      </c>
      <c r="E846" t="s">
        <v>829</v>
      </c>
      <c r="F846" t="s">
        <v>850</v>
      </c>
    </row>
    <row r="847" spans="1:6" ht="13.5">
      <c r="A847" t="s">
        <v>931</v>
      </c>
      <c r="B847">
        <v>1930</v>
      </c>
      <c r="C847" t="s">
        <v>1155</v>
      </c>
      <c r="D847" s="435">
        <f>IF('P24'!F4&lt;&gt;"",'P24'!F4,"")</f>
      </c>
      <c r="E847" t="s">
        <v>829</v>
      </c>
      <c r="F847" t="s">
        <v>833</v>
      </c>
    </row>
    <row r="848" spans="1:6" ht="13.5">
      <c r="A848" t="s">
        <v>931</v>
      </c>
      <c r="B848">
        <v>1932</v>
      </c>
      <c r="C848" t="s">
        <v>1077</v>
      </c>
      <c r="D848" s="434">
        <f>IF('P24'!B5&lt;&gt;"",'P24'!B5,"")</f>
      </c>
      <c r="E848" t="s">
        <v>829</v>
      </c>
      <c r="F848" t="s">
        <v>827</v>
      </c>
    </row>
    <row r="849" spans="1:6" ht="13.5">
      <c r="A849" t="s">
        <v>931</v>
      </c>
      <c r="B849">
        <v>1933</v>
      </c>
      <c r="C849" t="s">
        <v>1151</v>
      </c>
      <c r="D849" s="436">
        <f>IF('P24'!C5&lt;&gt;"",'P24'!C5,"")</f>
      </c>
      <c r="E849" t="s">
        <v>829</v>
      </c>
      <c r="F849" t="s">
        <v>850</v>
      </c>
    </row>
    <row r="850" spans="1:6" ht="13.5">
      <c r="A850" t="s">
        <v>931</v>
      </c>
      <c r="B850">
        <v>1934</v>
      </c>
      <c r="C850" t="s">
        <v>831</v>
      </c>
      <c r="D850" s="434">
        <f>IF('P24'!D5&lt;&gt;"",'P24'!D5,"")</f>
      </c>
      <c r="E850" t="s">
        <v>829</v>
      </c>
      <c r="F850" t="s">
        <v>827</v>
      </c>
    </row>
    <row r="851" spans="1:6" ht="13.5">
      <c r="A851" t="s">
        <v>931</v>
      </c>
      <c r="B851">
        <v>1935</v>
      </c>
      <c r="C851" t="s">
        <v>1042</v>
      </c>
      <c r="D851" s="436">
        <f>IF('P24'!E5&lt;&gt;"",'P24'!E5,"")</f>
      </c>
      <c r="E851" t="s">
        <v>829</v>
      </c>
      <c r="F851" t="s">
        <v>850</v>
      </c>
    </row>
    <row r="852" spans="1:6" ht="13.5">
      <c r="A852" t="s">
        <v>931</v>
      </c>
      <c r="B852">
        <v>1936</v>
      </c>
      <c r="C852" t="s">
        <v>1164</v>
      </c>
      <c r="D852" s="435">
        <f>IF('P24'!F5&lt;&gt;"",'P24'!F5,"")</f>
      </c>
      <c r="E852" t="s">
        <v>829</v>
      </c>
      <c r="F852" t="s">
        <v>833</v>
      </c>
    </row>
    <row r="853" spans="1:6" ht="13.5">
      <c r="A853" t="s">
        <v>931</v>
      </c>
      <c r="B853">
        <v>1938</v>
      </c>
      <c r="C853" t="s">
        <v>988</v>
      </c>
      <c r="D853" s="434">
        <f>IF('P24'!B6&lt;&gt;"",'P24'!B6,"")</f>
      </c>
      <c r="E853" t="s">
        <v>829</v>
      </c>
      <c r="F853" t="s">
        <v>827</v>
      </c>
    </row>
    <row r="854" spans="1:6" ht="13.5">
      <c r="A854" t="s">
        <v>931</v>
      </c>
      <c r="B854">
        <v>1939</v>
      </c>
      <c r="C854" t="s">
        <v>1152</v>
      </c>
      <c r="D854" s="436">
        <f>IF('P24'!C6&lt;&gt;"",'P24'!C6,"")</f>
      </c>
      <c r="E854" t="s">
        <v>829</v>
      </c>
      <c r="F854" t="s">
        <v>850</v>
      </c>
    </row>
    <row r="855" spans="1:6" ht="13.5">
      <c r="A855" t="s">
        <v>931</v>
      </c>
      <c r="B855">
        <v>1940</v>
      </c>
      <c r="C855" t="s">
        <v>1043</v>
      </c>
      <c r="D855" s="434">
        <f>IF('P24'!D6&lt;&gt;"",'P24'!D6,"")</f>
      </c>
      <c r="E855" t="s">
        <v>829</v>
      </c>
      <c r="F855" t="s">
        <v>827</v>
      </c>
    </row>
    <row r="856" spans="1:6" ht="13.5">
      <c r="A856" t="s">
        <v>931</v>
      </c>
      <c r="B856">
        <v>1941</v>
      </c>
      <c r="C856" t="s">
        <v>858</v>
      </c>
      <c r="D856" s="436">
        <f>IF('P24'!E6&lt;&gt;"",'P24'!E6,"")</f>
      </c>
      <c r="E856" t="s">
        <v>829</v>
      </c>
      <c r="F856" t="s">
        <v>850</v>
      </c>
    </row>
    <row r="857" spans="1:6" ht="13.5">
      <c r="A857" t="s">
        <v>931</v>
      </c>
      <c r="B857">
        <v>1942</v>
      </c>
      <c r="C857" t="s">
        <v>1173</v>
      </c>
      <c r="D857" s="435">
        <f>IF('P24'!F6&lt;&gt;"",'P24'!F6,"")</f>
      </c>
      <c r="E857" t="s">
        <v>829</v>
      </c>
      <c r="F857" t="s">
        <v>833</v>
      </c>
    </row>
    <row r="858" spans="1:6" ht="13.5">
      <c r="A858" t="s">
        <v>931</v>
      </c>
      <c r="B858">
        <v>1944</v>
      </c>
      <c r="C858" t="s">
        <v>991</v>
      </c>
      <c r="D858" s="434">
        <f>IF('P24'!B7&lt;&gt;"",'P24'!B7,"")</f>
      </c>
      <c r="E858" t="s">
        <v>829</v>
      </c>
      <c r="F858" t="s">
        <v>827</v>
      </c>
    </row>
    <row r="859" spans="1:6" ht="13.5">
      <c r="A859" t="s">
        <v>931</v>
      </c>
      <c r="B859">
        <v>1945</v>
      </c>
      <c r="C859" t="s">
        <v>1124</v>
      </c>
      <c r="D859" s="436">
        <f>IF('P24'!C7&lt;&gt;"",'P24'!C7,"")</f>
      </c>
      <c r="E859" t="s">
        <v>829</v>
      </c>
      <c r="F859" t="s">
        <v>850</v>
      </c>
    </row>
    <row r="860" spans="1:6" ht="13.5">
      <c r="A860" t="s">
        <v>931</v>
      </c>
      <c r="B860">
        <v>1946</v>
      </c>
      <c r="C860" t="s">
        <v>1044</v>
      </c>
      <c r="D860" s="434">
        <f>IF('P24'!D7&lt;&gt;"",'P24'!D7,"")</f>
      </c>
      <c r="E860" t="s">
        <v>829</v>
      </c>
      <c r="F860" t="s">
        <v>827</v>
      </c>
    </row>
    <row r="861" spans="1:6" ht="13.5">
      <c r="A861" t="s">
        <v>931</v>
      </c>
      <c r="B861">
        <v>1947</v>
      </c>
      <c r="C861" t="s">
        <v>862</v>
      </c>
      <c r="D861" s="436">
        <f>IF('P24'!E7&lt;&gt;"",'P24'!E7,"")</f>
      </c>
      <c r="E861" t="s">
        <v>829</v>
      </c>
      <c r="F861" t="s">
        <v>850</v>
      </c>
    </row>
    <row r="862" spans="1:6" ht="13.5">
      <c r="A862" t="s">
        <v>931</v>
      </c>
      <c r="B862">
        <v>1948</v>
      </c>
      <c r="C862" t="s">
        <v>1027</v>
      </c>
      <c r="D862" s="435">
        <f>IF('P24'!F7&lt;&gt;"",'P24'!F7,"")</f>
      </c>
      <c r="E862" t="s">
        <v>829</v>
      </c>
      <c r="F862" t="s">
        <v>833</v>
      </c>
    </row>
    <row r="863" spans="1:6" ht="13.5">
      <c r="A863" t="s">
        <v>931</v>
      </c>
      <c r="B863">
        <v>1950</v>
      </c>
      <c r="C863" t="s">
        <v>994</v>
      </c>
      <c r="D863" s="434">
        <f>IF('P24'!B8&lt;&gt;"",'P24'!B8,"")</f>
      </c>
      <c r="E863" t="s">
        <v>829</v>
      </c>
      <c r="F863" t="s">
        <v>827</v>
      </c>
    </row>
    <row r="864" spans="1:6" ht="13.5">
      <c r="A864" t="s">
        <v>931</v>
      </c>
      <c r="B864">
        <v>1951</v>
      </c>
      <c r="C864" t="s">
        <v>1125</v>
      </c>
      <c r="D864" s="436">
        <f>IF('P24'!C8&lt;&gt;"",'P24'!C8,"")</f>
      </c>
      <c r="E864" t="s">
        <v>829</v>
      </c>
      <c r="F864" t="s">
        <v>850</v>
      </c>
    </row>
    <row r="865" spans="1:6" ht="13.5">
      <c r="A865" t="s">
        <v>931</v>
      </c>
      <c r="B865">
        <v>1952</v>
      </c>
      <c r="C865" t="s">
        <v>1045</v>
      </c>
      <c r="D865" s="434">
        <f>IF('P24'!D8&lt;&gt;"",'P24'!D8,"")</f>
      </c>
      <c r="E865" t="s">
        <v>829</v>
      </c>
      <c r="F865" t="s">
        <v>827</v>
      </c>
    </row>
    <row r="866" spans="1:6" ht="13.5">
      <c r="A866" t="s">
        <v>931</v>
      </c>
      <c r="B866">
        <v>1953</v>
      </c>
      <c r="C866" t="s">
        <v>866</v>
      </c>
      <c r="D866" s="436">
        <f>IF('P24'!E8&lt;&gt;"",'P24'!E8,"")</f>
      </c>
      <c r="E866" t="s">
        <v>829</v>
      </c>
      <c r="F866" t="s">
        <v>850</v>
      </c>
    </row>
    <row r="867" spans="1:6" ht="13.5">
      <c r="A867" t="s">
        <v>931</v>
      </c>
      <c r="B867">
        <v>1954</v>
      </c>
      <c r="C867" t="s">
        <v>1028</v>
      </c>
      <c r="D867" s="435">
        <f>IF('P24'!F8&lt;&gt;"",'P24'!F8,"")</f>
      </c>
      <c r="E867" t="s">
        <v>829</v>
      </c>
      <c r="F867" t="s">
        <v>833</v>
      </c>
    </row>
    <row r="868" spans="1:6" ht="13.5">
      <c r="A868" t="s">
        <v>931</v>
      </c>
      <c r="B868">
        <v>1956</v>
      </c>
      <c r="C868" t="s">
        <v>997</v>
      </c>
      <c r="D868" s="434">
        <f>IF('P24'!B9&lt;&gt;"",'P24'!B9,"")</f>
      </c>
      <c r="E868" t="s">
        <v>829</v>
      </c>
      <c r="F868" t="s">
        <v>827</v>
      </c>
    </row>
    <row r="869" spans="1:6" ht="13.5">
      <c r="A869" t="s">
        <v>931</v>
      </c>
      <c r="B869">
        <v>1957</v>
      </c>
      <c r="C869" t="s">
        <v>1126</v>
      </c>
      <c r="D869" s="436">
        <f>IF('P24'!C9&lt;&gt;"",'P24'!C9,"")</f>
      </c>
      <c r="E869" t="s">
        <v>829</v>
      </c>
      <c r="F869" t="s">
        <v>850</v>
      </c>
    </row>
    <row r="870" spans="1:6" ht="13.5">
      <c r="A870" t="s">
        <v>931</v>
      </c>
      <c r="B870">
        <v>1958</v>
      </c>
      <c r="C870" t="s">
        <v>1046</v>
      </c>
      <c r="D870" s="434">
        <f>IF('P24'!D9&lt;&gt;"",'P24'!D9,"")</f>
      </c>
      <c r="E870" t="s">
        <v>829</v>
      </c>
      <c r="F870" t="s">
        <v>827</v>
      </c>
    </row>
    <row r="871" spans="1:6" ht="13.5">
      <c r="A871" t="s">
        <v>931</v>
      </c>
      <c r="B871">
        <v>1959</v>
      </c>
      <c r="C871" t="s">
        <v>870</v>
      </c>
      <c r="D871" s="436">
        <f>IF('P24'!E9&lt;&gt;"",'P24'!E9,"")</f>
      </c>
      <c r="E871" t="s">
        <v>829</v>
      </c>
      <c r="F871" t="s">
        <v>850</v>
      </c>
    </row>
    <row r="872" spans="1:6" ht="13.5">
      <c r="A872" t="s">
        <v>931</v>
      </c>
      <c r="B872">
        <v>1960</v>
      </c>
      <c r="C872" t="s">
        <v>1029</v>
      </c>
      <c r="D872" s="435">
        <f>IF('P24'!F9&lt;&gt;"",'P24'!F9,"")</f>
      </c>
      <c r="E872" t="s">
        <v>829</v>
      </c>
      <c r="F872" t="s">
        <v>833</v>
      </c>
    </row>
    <row r="873" spans="1:6" ht="13.5">
      <c r="A873" t="s">
        <v>931</v>
      </c>
      <c r="B873">
        <v>1962</v>
      </c>
      <c r="C873" t="s">
        <v>1000</v>
      </c>
      <c r="D873" s="434">
        <f>IF('P24'!B10&lt;&gt;"",'P24'!B10,"")</f>
      </c>
      <c r="E873" t="s">
        <v>829</v>
      </c>
      <c r="F873" t="s">
        <v>827</v>
      </c>
    </row>
    <row r="874" spans="1:6" ht="13.5">
      <c r="A874" t="s">
        <v>931</v>
      </c>
      <c r="B874">
        <v>1963</v>
      </c>
      <c r="C874" t="s">
        <v>1127</v>
      </c>
      <c r="D874" s="436">
        <f>IF('P24'!C10&lt;&gt;"",'P24'!C10,"")</f>
      </c>
      <c r="E874" t="s">
        <v>829</v>
      </c>
      <c r="F874" t="s">
        <v>850</v>
      </c>
    </row>
    <row r="875" spans="1:6" ht="13.5">
      <c r="A875" t="s">
        <v>931</v>
      </c>
      <c r="B875">
        <v>1964</v>
      </c>
      <c r="C875" t="s">
        <v>1047</v>
      </c>
      <c r="D875" s="434">
        <f>IF('P24'!D10&lt;&gt;"",'P24'!D10,"")</f>
      </c>
      <c r="E875" t="s">
        <v>829</v>
      </c>
      <c r="F875" t="s">
        <v>827</v>
      </c>
    </row>
    <row r="876" spans="1:6" ht="13.5">
      <c r="A876" t="s">
        <v>931</v>
      </c>
      <c r="B876">
        <v>1965</v>
      </c>
      <c r="C876" t="s">
        <v>874</v>
      </c>
      <c r="D876" s="436">
        <f>IF('P24'!E10&lt;&gt;"",'P24'!E10,"")</f>
      </c>
      <c r="E876" t="s">
        <v>829</v>
      </c>
      <c r="F876" t="s">
        <v>850</v>
      </c>
    </row>
    <row r="877" spans="1:6" ht="13.5">
      <c r="A877" t="s">
        <v>931</v>
      </c>
      <c r="B877">
        <v>1966</v>
      </c>
      <c r="C877" t="s">
        <v>1030</v>
      </c>
      <c r="D877" s="435">
        <f>IF('P24'!F10&lt;&gt;"",'P24'!F10,"")</f>
      </c>
      <c r="E877" t="s">
        <v>829</v>
      </c>
      <c r="F877" t="s">
        <v>833</v>
      </c>
    </row>
    <row r="878" spans="1:6" ht="13.5">
      <c r="A878" t="s">
        <v>931</v>
      </c>
      <c r="B878">
        <v>1968</v>
      </c>
      <c r="C878" t="s">
        <v>1003</v>
      </c>
      <c r="D878" s="434">
        <f>IF('P24'!B11&lt;&gt;"",'P24'!B11,"")</f>
      </c>
      <c r="E878" t="s">
        <v>829</v>
      </c>
      <c r="F878" t="s">
        <v>827</v>
      </c>
    </row>
    <row r="879" spans="1:6" ht="13.5">
      <c r="A879" t="s">
        <v>931</v>
      </c>
      <c r="B879">
        <v>1969</v>
      </c>
      <c r="C879" t="s">
        <v>1128</v>
      </c>
      <c r="D879" s="436">
        <f>IF('P24'!C11&lt;&gt;"",'P24'!C11,"")</f>
      </c>
      <c r="E879" t="s">
        <v>829</v>
      </c>
      <c r="F879" t="s">
        <v>850</v>
      </c>
    </row>
    <row r="880" spans="1:6" ht="13.5">
      <c r="A880" t="s">
        <v>931</v>
      </c>
      <c r="B880">
        <v>1970</v>
      </c>
      <c r="C880" t="s">
        <v>1048</v>
      </c>
      <c r="D880" s="434">
        <f>IF('P24'!D11&lt;&gt;"",'P24'!D11,"")</f>
      </c>
      <c r="E880" t="s">
        <v>829</v>
      </c>
      <c r="F880" t="s">
        <v>827</v>
      </c>
    </row>
    <row r="881" spans="1:6" ht="13.5">
      <c r="A881" t="s">
        <v>931</v>
      </c>
      <c r="B881">
        <v>1971</v>
      </c>
      <c r="C881" t="s">
        <v>878</v>
      </c>
      <c r="D881" s="436">
        <f>IF('P24'!E11&lt;&gt;"",'P24'!E11,"")</f>
      </c>
      <c r="E881" t="s">
        <v>829</v>
      </c>
      <c r="F881" t="s">
        <v>850</v>
      </c>
    </row>
    <row r="882" spans="1:6" ht="13.5">
      <c r="A882" t="s">
        <v>931</v>
      </c>
      <c r="B882">
        <v>1972</v>
      </c>
      <c r="C882" t="s">
        <v>1189</v>
      </c>
      <c r="D882" s="435">
        <f>IF('P24'!F11&lt;&gt;"",'P24'!F11,"")</f>
      </c>
      <c r="E882" t="s">
        <v>829</v>
      </c>
      <c r="F882" t="s">
        <v>833</v>
      </c>
    </row>
    <row r="883" spans="1:6" ht="13.5">
      <c r="A883" t="s">
        <v>935</v>
      </c>
      <c r="B883">
        <v>1980</v>
      </c>
      <c r="C883" t="s">
        <v>1038</v>
      </c>
      <c r="D883">
        <f>IF('P25'!C4&lt;&gt;"",'P25'!C4,"")</f>
      </c>
      <c r="E883" t="s">
        <v>829</v>
      </c>
      <c r="F883" t="s">
        <v>1379</v>
      </c>
    </row>
    <row r="884" spans="1:6" ht="13.5">
      <c r="A884" t="s">
        <v>935</v>
      </c>
      <c r="B884">
        <v>1983</v>
      </c>
      <c r="C884" t="s">
        <v>1151</v>
      </c>
      <c r="D884">
        <f>IF('P25'!C5&lt;&gt;"",'P25'!C5,"")</f>
      </c>
      <c r="E884" t="s">
        <v>829</v>
      </c>
      <c r="F884" t="s">
        <v>1379</v>
      </c>
    </row>
    <row r="885" spans="1:6" ht="13.5">
      <c r="A885" t="s">
        <v>935</v>
      </c>
      <c r="B885">
        <v>1986</v>
      </c>
      <c r="C885" t="s">
        <v>1125</v>
      </c>
      <c r="D885" s="434">
        <f>IF('P25'!C8&lt;&gt;"",'P25'!C8,"")</f>
      </c>
      <c r="E885" t="s">
        <v>829</v>
      </c>
      <c r="F885" t="s">
        <v>827</v>
      </c>
    </row>
    <row r="886" spans="1:6" ht="13.5">
      <c r="A886" t="s">
        <v>935</v>
      </c>
      <c r="B886">
        <v>1988</v>
      </c>
      <c r="C886" t="s">
        <v>1128</v>
      </c>
      <c r="D886" s="434">
        <f>IF('P25'!C11&lt;&gt;"",'P25'!C11,"")</f>
      </c>
      <c r="E886" t="s">
        <v>829</v>
      </c>
      <c r="F886" t="s">
        <v>827</v>
      </c>
    </row>
    <row r="887" spans="1:6" ht="13.5">
      <c r="A887" t="s">
        <v>935</v>
      </c>
      <c r="B887">
        <v>1992</v>
      </c>
      <c r="C887" t="s">
        <v>1130</v>
      </c>
      <c r="D887" s="434">
        <f>IF('P25'!C15&lt;&gt;"",'P25'!C15,"")</f>
      </c>
      <c r="E887" t="s">
        <v>829</v>
      </c>
      <c r="F887" t="s">
        <v>827</v>
      </c>
    </row>
    <row r="888" spans="1:6" ht="13.5">
      <c r="A888" t="s">
        <v>935</v>
      </c>
      <c r="B888">
        <v>1994</v>
      </c>
      <c r="C888" t="s">
        <v>1131</v>
      </c>
      <c r="D888" s="434">
        <f>IF('P25'!C16&lt;&gt;"",'P25'!C16,"")</f>
      </c>
      <c r="E888" t="s">
        <v>829</v>
      </c>
      <c r="F888" t="s">
        <v>827</v>
      </c>
    </row>
    <row r="889" spans="1:6" ht="13.5">
      <c r="A889" t="s">
        <v>935</v>
      </c>
      <c r="B889">
        <v>1996</v>
      </c>
      <c r="C889" t="s">
        <v>1014</v>
      </c>
      <c r="D889" s="434">
        <f>IF('P25'!C17&lt;&gt;"",'P25'!C17,"")</f>
      </c>
      <c r="E889" t="s">
        <v>829</v>
      </c>
      <c r="F889" t="s">
        <v>827</v>
      </c>
    </row>
    <row r="890" spans="1:6" ht="13.5">
      <c r="A890" t="s">
        <v>935</v>
      </c>
      <c r="B890">
        <v>1998</v>
      </c>
      <c r="C890" t="s">
        <v>1380</v>
      </c>
      <c r="D890" s="434">
        <f>IF('P25'!C18&lt;&gt;"",'P25'!C18,"")</f>
      </c>
      <c r="E890" t="s">
        <v>829</v>
      </c>
      <c r="F890" t="s">
        <v>827</v>
      </c>
    </row>
    <row r="891" spans="1:6" ht="13.5">
      <c r="A891" t="s">
        <v>935</v>
      </c>
      <c r="B891">
        <v>2001</v>
      </c>
      <c r="C891" t="s">
        <v>1381</v>
      </c>
      <c r="D891" s="434">
        <f>IF('P25'!C21&lt;&gt;"",'P25'!C21,"")</f>
      </c>
      <c r="E891" t="s">
        <v>829</v>
      </c>
      <c r="F891" t="s">
        <v>827</v>
      </c>
    </row>
    <row r="892" spans="1:6" ht="13.5">
      <c r="A892" t="s">
        <v>935</v>
      </c>
      <c r="B892">
        <v>2003</v>
      </c>
      <c r="C892" t="s">
        <v>1134</v>
      </c>
      <c r="D892" s="434">
        <f>IF('P25'!C22&lt;&gt;"",'P25'!C22,"")</f>
      </c>
      <c r="E892" t="s">
        <v>829</v>
      </c>
      <c r="F892" t="s">
        <v>827</v>
      </c>
    </row>
    <row r="893" spans="1:6" ht="13.5">
      <c r="A893" t="s">
        <v>935</v>
      </c>
      <c r="B893">
        <v>2005</v>
      </c>
      <c r="C893" t="s">
        <v>1135</v>
      </c>
      <c r="D893" s="434">
        <f>IF('P25'!C23&lt;&gt;"",'P25'!C23,"")</f>
      </c>
      <c r="E893" t="s">
        <v>829</v>
      </c>
      <c r="F893" t="s">
        <v>827</v>
      </c>
    </row>
    <row r="894" spans="1:6" ht="13.5">
      <c r="A894" t="s">
        <v>935</v>
      </c>
      <c r="B894">
        <v>2007</v>
      </c>
      <c r="C894" t="s">
        <v>1382</v>
      </c>
      <c r="D894" s="434">
        <f>IF('P25'!C24&lt;&gt;"",'P25'!C24,"")</f>
      </c>
      <c r="E894" t="s">
        <v>829</v>
      </c>
      <c r="F894" t="s">
        <v>827</v>
      </c>
    </row>
    <row r="895" spans="1:6" ht="13.5">
      <c r="A895" t="s">
        <v>935</v>
      </c>
      <c r="B895">
        <v>2010</v>
      </c>
      <c r="C895" t="s">
        <v>1383</v>
      </c>
      <c r="D895" s="434">
        <f>IF('P25'!C27&lt;&gt;"",'P25'!C27,"")</f>
      </c>
      <c r="E895" t="s">
        <v>829</v>
      </c>
      <c r="F895" t="s">
        <v>827</v>
      </c>
    </row>
    <row r="896" spans="1:6" ht="13.5">
      <c r="A896" t="s">
        <v>935</v>
      </c>
      <c r="B896">
        <v>2012</v>
      </c>
      <c r="C896" t="s">
        <v>1384</v>
      </c>
      <c r="D896" s="434">
        <f>IF('P25'!C28&lt;&gt;"",'P25'!C28,"")</f>
      </c>
      <c r="E896" t="s">
        <v>829</v>
      </c>
      <c r="F896" t="s">
        <v>827</v>
      </c>
    </row>
    <row r="897" spans="1:6" ht="13.5">
      <c r="A897" t="s">
        <v>935</v>
      </c>
      <c r="B897">
        <v>2014</v>
      </c>
      <c r="C897" t="s">
        <v>1385</v>
      </c>
      <c r="D897" s="434">
        <f>IF('P25'!C29&lt;&gt;"",'P25'!C29,"")</f>
      </c>
      <c r="E897" t="s">
        <v>829</v>
      </c>
      <c r="F897" t="s">
        <v>827</v>
      </c>
    </row>
    <row r="898" spans="1:6" ht="13.5">
      <c r="A898" t="s">
        <v>935</v>
      </c>
      <c r="B898">
        <v>2016</v>
      </c>
      <c r="C898" t="s">
        <v>1386</v>
      </c>
      <c r="D898" s="434">
        <f>IF('P25'!C30&lt;&gt;"",'P25'!C30,"")</f>
      </c>
      <c r="E898" t="s">
        <v>829</v>
      </c>
      <c r="F898" t="s">
        <v>827</v>
      </c>
    </row>
    <row r="899" spans="1:6" ht="13.5">
      <c r="A899" t="s">
        <v>939</v>
      </c>
      <c r="B899">
        <v>2020</v>
      </c>
      <c r="C899" t="s">
        <v>1038</v>
      </c>
      <c r="D899">
        <f>IF('P26'!C4&lt;&gt;"",'P26'!C4,"")</f>
      </c>
      <c r="E899" t="s">
        <v>829</v>
      </c>
      <c r="F899" t="s">
        <v>1379</v>
      </c>
    </row>
    <row r="900" spans="1:6" ht="13.5">
      <c r="A900" t="s">
        <v>939</v>
      </c>
      <c r="B900">
        <v>2025</v>
      </c>
      <c r="C900" t="s">
        <v>1125</v>
      </c>
      <c r="D900">
        <f>IF('P26'!C8&lt;&gt;"",'P26'!C8,"")</f>
      </c>
      <c r="E900" t="s">
        <v>829</v>
      </c>
      <c r="F900" t="s">
        <v>1379</v>
      </c>
    </row>
    <row r="901" spans="1:6" ht="13.5">
      <c r="A901" t="s">
        <v>939</v>
      </c>
      <c r="B901">
        <v>2029</v>
      </c>
      <c r="C901" t="s">
        <v>1128</v>
      </c>
      <c r="D901">
        <f>IF('P26'!C11&lt;&gt;"",'P26'!C11,"")</f>
      </c>
      <c r="E901" t="s">
        <v>829</v>
      </c>
      <c r="F901" t="s">
        <v>1379</v>
      </c>
    </row>
    <row r="902" spans="1:6" ht="13.5">
      <c r="A902" t="s">
        <v>939</v>
      </c>
      <c r="B902">
        <v>2033</v>
      </c>
      <c r="C902" t="s">
        <v>1130</v>
      </c>
      <c r="D902" s="434">
        <f>IF('P26'!C15&lt;&gt;"",'P26'!C15,"")</f>
      </c>
      <c r="E902" t="s">
        <v>829</v>
      </c>
      <c r="F902" t="s">
        <v>827</v>
      </c>
    </row>
    <row r="903" spans="1:6" ht="13.5">
      <c r="A903" t="s">
        <v>939</v>
      </c>
      <c r="B903">
        <v>2036</v>
      </c>
      <c r="C903" t="s">
        <v>1353</v>
      </c>
      <c r="D903">
        <f>IF('P26'!D16&lt;&gt;"",'P26'!D16,"")</f>
      </c>
      <c r="E903" t="s">
        <v>829</v>
      </c>
      <c r="F903" t="s">
        <v>1379</v>
      </c>
    </row>
    <row r="904" spans="1:6" ht="13.5">
      <c r="A904" t="s">
        <v>939</v>
      </c>
      <c r="B904">
        <v>2039</v>
      </c>
      <c r="C904" t="s">
        <v>1387</v>
      </c>
      <c r="D904" t="e">
        <f>IF('P26'!#REF!&lt;&gt;"",'P26'!#REF!,"")</f>
        <v>#REF!</v>
      </c>
      <c r="E904" t="s">
        <v>829</v>
      </c>
      <c r="F904" t="s">
        <v>1379</v>
      </c>
    </row>
    <row r="905" spans="1:6" ht="13.5">
      <c r="A905" t="s">
        <v>939</v>
      </c>
      <c r="B905">
        <v>2042</v>
      </c>
      <c r="C905" t="s">
        <v>1134</v>
      </c>
      <c r="D905" t="e">
        <f>IF('P26'!#REF!&lt;&gt;"",'P26'!#REF!,"")</f>
        <v>#REF!</v>
      </c>
      <c r="E905" t="s">
        <v>829</v>
      </c>
      <c r="F905" t="s">
        <v>1379</v>
      </c>
    </row>
    <row r="906" spans="1:6" ht="13.5">
      <c r="A906" t="s">
        <v>1388</v>
      </c>
      <c r="B906">
        <v>2051</v>
      </c>
      <c r="C906" t="s">
        <v>1151</v>
      </c>
      <c r="D906" s="434">
        <f>IF('P27'!C5&lt;&gt;"",'P27'!C5,"")</f>
      </c>
      <c r="E906" t="s">
        <v>829</v>
      </c>
      <c r="F906" t="s">
        <v>827</v>
      </c>
    </row>
    <row r="907" spans="1:6" ht="13.5">
      <c r="A907" t="s">
        <v>1388</v>
      </c>
      <c r="B907">
        <v>2053</v>
      </c>
      <c r="C907" t="s">
        <v>1042</v>
      </c>
      <c r="D907" s="434">
        <f>IF('P27'!E5&lt;&gt;"",'P27'!E5,"")</f>
      </c>
      <c r="E907" t="s">
        <v>829</v>
      </c>
      <c r="F907" t="s">
        <v>827</v>
      </c>
    </row>
    <row r="908" spans="1:6" ht="13.5">
      <c r="A908" t="s">
        <v>1388</v>
      </c>
      <c r="B908">
        <v>2056</v>
      </c>
      <c r="C908" t="s">
        <v>1166</v>
      </c>
      <c r="D908" s="434">
        <f>IF('P27'!H5&lt;&gt;"",'P27'!H5,"")</f>
      </c>
      <c r="E908" t="s">
        <v>829</v>
      </c>
      <c r="F908" t="s">
        <v>827</v>
      </c>
    </row>
    <row r="909" spans="1:6" ht="13.5">
      <c r="A909" t="s">
        <v>1388</v>
      </c>
      <c r="B909">
        <v>2058</v>
      </c>
      <c r="C909" t="s">
        <v>1168</v>
      </c>
      <c r="D909" s="434">
        <f>IF('P27'!J5&lt;&gt;"",'P27'!J5,"")</f>
      </c>
      <c r="E909" t="s">
        <v>829</v>
      </c>
      <c r="F909" t="s">
        <v>827</v>
      </c>
    </row>
    <row r="910" spans="1:6" ht="13.5">
      <c r="A910" t="s">
        <v>1388</v>
      </c>
      <c r="B910">
        <v>2060</v>
      </c>
      <c r="C910" t="s">
        <v>1170</v>
      </c>
      <c r="D910" s="434">
        <f>IF('P27'!L5&lt;&gt;"",'P27'!L5,"")</f>
      </c>
      <c r="E910" t="s">
        <v>829</v>
      </c>
      <c r="F910" t="s">
        <v>827</v>
      </c>
    </row>
    <row r="911" spans="1:6" ht="13.5">
      <c r="A911" t="s">
        <v>1388</v>
      </c>
      <c r="B911">
        <v>2061</v>
      </c>
      <c r="C911" t="s">
        <v>1171</v>
      </c>
      <c r="D911" s="434">
        <f>IF('P27'!M5&lt;&gt;"",'P27'!M5,"")</f>
      </c>
      <c r="E911" t="s">
        <v>829</v>
      </c>
      <c r="F911" t="s">
        <v>827</v>
      </c>
    </row>
    <row r="912" spans="1:6" ht="13.5">
      <c r="A912" t="s">
        <v>1388</v>
      </c>
      <c r="B912">
        <v>2063</v>
      </c>
      <c r="C912" t="s">
        <v>1389</v>
      </c>
      <c r="D912" s="434">
        <f>IF('P27'!O5&lt;&gt;"",'P27'!O5,"")</f>
      </c>
      <c r="E912" t="s">
        <v>829</v>
      </c>
      <c r="F912" t="s">
        <v>827</v>
      </c>
    </row>
    <row r="913" spans="1:6" ht="13.5">
      <c r="A913" t="s">
        <v>1388</v>
      </c>
      <c r="B913">
        <v>2066</v>
      </c>
      <c r="C913" t="s">
        <v>1390</v>
      </c>
      <c r="D913" s="434">
        <f>IF('P27'!R5&lt;&gt;"",'P27'!R5,"")</f>
      </c>
      <c r="E913" t="s">
        <v>829</v>
      </c>
      <c r="F913" t="s">
        <v>827</v>
      </c>
    </row>
    <row r="914" spans="1:6" ht="13.5">
      <c r="A914" t="s">
        <v>1388</v>
      </c>
      <c r="B914">
        <v>2068</v>
      </c>
      <c r="C914" t="s">
        <v>1391</v>
      </c>
      <c r="D914" s="434">
        <f>IF('P27'!T5&lt;&gt;"",'P27'!T5,"")</f>
      </c>
      <c r="E914" t="s">
        <v>829</v>
      </c>
      <c r="F914" t="s">
        <v>827</v>
      </c>
    </row>
    <row r="915" spans="1:6" ht="13.5">
      <c r="A915" t="s">
        <v>1388</v>
      </c>
      <c r="B915">
        <v>2070</v>
      </c>
      <c r="C915" t="s">
        <v>1392</v>
      </c>
      <c r="D915" s="434">
        <f>IF('P27'!V5&lt;&gt;"",'P27'!V5,"")</f>
      </c>
      <c r="E915" t="s">
        <v>829</v>
      </c>
      <c r="F915" t="s">
        <v>827</v>
      </c>
    </row>
    <row r="916" spans="1:6" ht="13.5">
      <c r="A916" t="s">
        <v>1388</v>
      </c>
      <c r="B916">
        <v>2072</v>
      </c>
      <c r="C916" t="s">
        <v>1393</v>
      </c>
      <c r="D916" s="434">
        <f>IF('P27'!X5&lt;&gt;"",'P27'!X5,"")</f>
      </c>
      <c r="E916" t="s">
        <v>829</v>
      </c>
      <c r="F916" t="s">
        <v>827</v>
      </c>
    </row>
    <row r="917" spans="1:6" ht="13.5">
      <c r="A917" t="s">
        <v>1388</v>
      </c>
      <c r="B917">
        <v>2075</v>
      </c>
      <c r="C917" t="s">
        <v>1394</v>
      </c>
      <c r="D917" s="434">
        <f>IF('P27'!AA5&lt;&gt;"",'P27'!AA5,"")</f>
      </c>
      <c r="E917" t="s">
        <v>829</v>
      </c>
      <c r="F917" t="s">
        <v>827</v>
      </c>
    </row>
    <row r="918" spans="1:6" ht="13.5">
      <c r="A918" t="s">
        <v>1388</v>
      </c>
      <c r="B918">
        <v>2077</v>
      </c>
      <c r="C918" t="s">
        <v>1395</v>
      </c>
      <c r="D918" s="434">
        <f>IF('P27'!AC5&lt;&gt;"",'P27'!AC5,"")</f>
      </c>
      <c r="E918" t="s">
        <v>829</v>
      </c>
      <c r="F918" t="s">
        <v>827</v>
      </c>
    </row>
    <row r="919" spans="1:6" ht="13.5">
      <c r="A919" t="s">
        <v>1388</v>
      </c>
      <c r="B919">
        <v>2080</v>
      </c>
      <c r="C919" t="s">
        <v>1152</v>
      </c>
      <c r="D919" s="434">
        <f>IF('P27'!C6&lt;&gt;"",'P27'!C6,"")</f>
      </c>
      <c r="E919" t="s">
        <v>829</v>
      </c>
      <c r="F919" t="s">
        <v>827</v>
      </c>
    </row>
    <row r="920" spans="1:6" ht="13.5">
      <c r="A920" t="s">
        <v>1388</v>
      </c>
      <c r="B920">
        <v>2082</v>
      </c>
      <c r="C920" t="s">
        <v>858</v>
      </c>
      <c r="D920" s="434">
        <f>IF('P27'!E6&lt;&gt;"",'P27'!E6,"")</f>
      </c>
      <c r="E920" t="s">
        <v>829</v>
      </c>
      <c r="F920" t="s">
        <v>827</v>
      </c>
    </row>
    <row r="921" spans="1:6" ht="13.5">
      <c r="A921" t="s">
        <v>1388</v>
      </c>
      <c r="B921">
        <v>2085</v>
      </c>
      <c r="C921" t="s">
        <v>859</v>
      </c>
      <c r="D921" s="434">
        <f>IF('P27'!H6&lt;&gt;"",'P27'!H6,"")</f>
      </c>
      <c r="E921" t="s">
        <v>829</v>
      </c>
      <c r="F921" t="s">
        <v>827</v>
      </c>
    </row>
    <row r="922" spans="1:6" ht="13.5">
      <c r="A922" t="s">
        <v>1388</v>
      </c>
      <c r="B922">
        <v>2087</v>
      </c>
      <c r="C922" t="s">
        <v>989</v>
      </c>
      <c r="D922" s="434">
        <f>IF('P27'!J6&lt;&gt;"",'P27'!J6,"")</f>
      </c>
      <c r="E922" t="s">
        <v>829</v>
      </c>
      <c r="F922" t="s">
        <v>827</v>
      </c>
    </row>
    <row r="923" spans="1:6" ht="13.5">
      <c r="A923" t="s">
        <v>1388</v>
      </c>
      <c r="B923">
        <v>2089</v>
      </c>
      <c r="C923" t="s">
        <v>1176</v>
      </c>
      <c r="D923" s="434">
        <f>IF('P27'!L6&lt;&gt;"",'P27'!L6,"")</f>
      </c>
      <c r="E923" t="s">
        <v>829</v>
      </c>
      <c r="F923" t="s">
        <v>827</v>
      </c>
    </row>
    <row r="924" spans="1:6" ht="13.5">
      <c r="A924" t="s">
        <v>1388</v>
      </c>
      <c r="B924">
        <v>2090</v>
      </c>
      <c r="C924" t="s">
        <v>860</v>
      </c>
      <c r="D924" s="434">
        <f>IF('P27'!M6&lt;&gt;"",'P27'!M6,"")</f>
      </c>
      <c r="E924" t="s">
        <v>829</v>
      </c>
      <c r="F924" t="s">
        <v>827</v>
      </c>
    </row>
    <row r="925" spans="1:6" ht="13.5">
      <c r="A925" t="s">
        <v>1388</v>
      </c>
      <c r="B925">
        <v>2092</v>
      </c>
      <c r="C925" t="s">
        <v>1396</v>
      </c>
      <c r="D925" s="434">
        <f>IF('P27'!O6&lt;&gt;"",'P27'!O6,"")</f>
      </c>
      <c r="E925" t="s">
        <v>829</v>
      </c>
      <c r="F925" t="s">
        <v>827</v>
      </c>
    </row>
    <row r="926" spans="1:6" ht="13.5">
      <c r="A926" t="s">
        <v>1388</v>
      </c>
      <c r="B926">
        <v>2095</v>
      </c>
      <c r="C926" t="s">
        <v>1397</v>
      </c>
      <c r="D926" s="434">
        <f>IF('P27'!R6&lt;&gt;"",'P27'!R6,"")</f>
      </c>
      <c r="E926" t="s">
        <v>829</v>
      </c>
      <c r="F926" t="s">
        <v>827</v>
      </c>
    </row>
    <row r="927" spans="1:6" ht="13.5">
      <c r="A927" t="s">
        <v>1388</v>
      </c>
      <c r="B927">
        <v>2097</v>
      </c>
      <c r="C927" t="s">
        <v>1398</v>
      </c>
      <c r="D927" s="434">
        <f>IF('P27'!T6&lt;&gt;"",'P27'!T6,"")</f>
      </c>
      <c r="E927" t="s">
        <v>829</v>
      </c>
      <c r="F927" t="s">
        <v>827</v>
      </c>
    </row>
    <row r="928" spans="1:6" ht="13.5">
      <c r="A928" t="s">
        <v>1388</v>
      </c>
      <c r="B928">
        <v>2099</v>
      </c>
      <c r="C928" t="s">
        <v>1399</v>
      </c>
      <c r="D928" s="434">
        <f>IF('P27'!V6&lt;&gt;"",'P27'!V6,"")</f>
      </c>
      <c r="E928" t="s">
        <v>829</v>
      </c>
      <c r="F928" t="s">
        <v>827</v>
      </c>
    </row>
    <row r="929" spans="1:6" ht="13.5">
      <c r="A929" t="s">
        <v>1388</v>
      </c>
      <c r="B929">
        <v>2101</v>
      </c>
      <c r="C929" t="s">
        <v>1400</v>
      </c>
      <c r="D929" s="434">
        <f>IF('P27'!X6&lt;&gt;"",'P27'!X6,"")</f>
      </c>
      <c r="E929" t="s">
        <v>829</v>
      </c>
      <c r="F929" t="s">
        <v>827</v>
      </c>
    </row>
    <row r="930" spans="1:6" ht="13.5">
      <c r="A930" t="s">
        <v>1388</v>
      </c>
      <c r="B930">
        <v>2104</v>
      </c>
      <c r="C930" t="s">
        <v>1401</v>
      </c>
      <c r="D930" s="434">
        <f>IF('P27'!AA6&lt;&gt;"",'P27'!AA6,"")</f>
      </c>
      <c r="E930" t="s">
        <v>829</v>
      </c>
      <c r="F930" t="s">
        <v>827</v>
      </c>
    </row>
    <row r="931" spans="1:6" ht="13.5">
      <c r="A931" t="s">
        <v>1388</v>
      </c>
      <c r="B931">
        <v>2106</v>
      </c>
      <c r="C931" t="s">
        <v>1402</v>
      </c>
      <c r="D931" s="434">
        <f>IF('P27'!AC6&lt;&gt;"",'P27'!AC6,"")</f>
      </c>
      <c r="E931" t="s">
        <v>829</v>
      </c>
      <c r="F931" t="s">
        <v>827</v>
      </c>
    </row>
    <row r="932" spans="1:6" ht="13.5">
      <c r="A932" t="s">
        <v>1388</v>
      </c>
      <c r="B932">
        <v>2109</v>
      </c>
      <c r="C932" t="s">
        <v>1403</v>
      </c>
      <c r="D932" s="435">
        <f>IF('P27'!C7&lt;&gt;"",'P27'!C7,"")</f>
      </c>
      <c r="E932" t="s">
        <v>829</v>
      </c>
      <c r="F932" t="s">
        <v>833</v>
      </c>
    </row>
    <row r="933" spans="1:6" ht="13.5">
      <c r="A933" t="s">
        <v>1388</v>
      </c>
      <c r="B933">
        <v>2110</v>
      </c>
      <c r="C933" t="s">
        <v>1404</v>
      </c>
      <c r="D933" s="435">
        <f>IF('P27'!L7&lt;&gt;"",'P27'!L7,"")</f>
      </c>
      <c r="E933" t="s">
        <v>829</v>
      </c>
      <c r="F933" t="s">
        <v>833</v>
      </c>
    </row>
    <row r="934" spans="1:6" ht="13.5">
      <c r="A934" t="s">
        <v>1388</v>
      </c>
      <c r="B934">
        <v>2111</v>
      </c>
      <c r="C934" t="s">
        <v>1405</v>
      </c>
      <c r="D934" s="435">
        <f>IF('P27'!V7&lt;&gt;"",'P27'!V7,"")</f>
      </c>
      <c r="E934" t="s">
        <v>829</v>
      </c>
      <c r="F934" t="s">
        <v>833</v>
      </c>
    </row>
    <row r="935" spans="1:6" ht="13.5">
      <c r="A935" t="s">
        <v>1388</v>
      </c>
      <c r="B935">
        <v>2114</v>
      </c>
      <c r="C935" t="s">
        <v>1406</v>
      </c>
      <c r="D935" s="434">
        <f>IF('P27'!J10&lt;&gt;"",'P27'!J10,"")</f>
      </c>
      <c r="E935" t="s">
        <v>829</v>
      </c>
      <c r="F935" t="s">
        <v>827</v>
      </c>
    </row>
    <row r="936" spans="1:6" ht="13.5">
      <c r="A936" t="s">
        <v>1388</v>
      </c>
      <c r="B936">
        <v>2116</v>
      </c>
      <c r="C936" t="s">
        <v>1407</v>
      </c>
      <c r="D936" s="434">
        <f>IF('P27'!J12&lt;&gt;"",'P27'!J12,"")</f>
      </c>
      <c r="E936" t="s">
        <v>829</v>
      </c>
      <c r="F936" t="s">
        <v>827</v>
      </c>
    </row>
    <row r="937" spans="1:6" ht="13.5">
      <c r="A937" t="s">
        <v>1388</v>
      </c>
      <c r="B937">
        <v>2118</v>
      </c>
      <c r="C937" t="s">
        <v>1408</v>
      </c>
      <c r="D937" s="434">
        <f>IF('P27'!J13&lt;&gt;"",'P27'!J13,"")</f>
      </c>
      <c r="E937" t="s">
        <v>829</v>
      </c>
      <c r="F937" t="s">
        <v>827</v>
      </c>
    </row>
    <row r="938" spans="1:6" ht="13.5">
      <c r="A938" t="s">
        <v>1388</v>
      </c>
      <c r="B938">
        <v>2120</v>
      </c>
      <c r="C938" t="s">
        <v>1409</v>
      </c>
      <c r="D938" s="434">
        <f>IF('P27'!J15&lt;&gt;"",'P27'!J15,"")</f>
      </c>
      <c r="E938" t="s">
        <v>829</v>
      </c>
      <c r="F938" t="s">
        <v>827</v>
      </c>
    </row>
    <row r="939" spans="1:6" ht="13.5">
      <c r="A939" t="s">
        <v>1388</v>
      </c>
      <c r="B939">
        <v>2122</v>
      </c>
      <c r="C939" t="s">
        <v>1410</v>
      </c>
      <c r="D939" s="434">
        <f>IF('P27'!J16&lt;&gt;"",'P27'!J16,"")</f>
      </c>
      <c r="E939" t="s">
        <v>829</v>
      </c>
      <c r="F939" t="s">
        <v>827</v>
      </c>
    </row>
    <row r="940" spans="1:6" ht="13.5">
      <c r="A940" t="s">
        <v>1388</v>
      </c>
      <c r="B940">
        <v>2125</v>
      </c>
      <c r="C940" t="s">
        <v>1411</v>
      </c>
      <c r="D940" s="434">
        <f>IF('P27'!J20&lt;&gt;"",'P27'!J20,"")</f>
      </c>
      <c r="E940" t="s">
        <v>829</v>
      </c>
      <c r="F940" t="s">
        <v>827</v>
      </c>
    </row>
    <row r="941" spans="1:6" ht="13.5">
      <c r="A941" t="s">
        <v>1388</v>
      </c>
      <c r="B941">
        <v>2129</v>
      </c>
      <c r="C941" t="s">
        <v>1412</v>
      </c>
      <c r="D941" s="434">
        <f>IF('P27'!J24&lt;&gt;"",'P27'!J24,"")</f>
      </c>
      <c r="E941" t="s">
        <v>829</v>
      </c>
      <c r="F941" t="s">
        <v>827</v>
      </c>
    </row>
    <row r="942" spans="1:6" ht="13.5">
      <c r="A942" t="s">
        <v>1388</v>
      </c>
      <c r="B942">
        <v>2132</v>
      </c>
      <c r="C942" t="s">
        <v>1413</v>
      </c>
      <c r="D942" s="434">
        <f>IF('P27'!J25&lt;&gt;"",'P27'!J25,"")</f>
      </c>
      <c r="E942" t="s">
        <v>829</v>
      </c>
      <c r="F942" t="s">
        <v>827</v>
      </c>
    </row>
    <row r="943" spans="1:6" ht="13.5">
      <c r="A943" t="s">
        <v>1414</v>
      </c>
      <c r="B943">
        <v>2135</v>
      </c>
      <c r="C943" t="s">
        <v>1415</v>
      </c>
      <c r="D943" s="434">
        <f>IF('P28'!C2&lt;&gt;"",'P28'!C2,"")</f>
      </c>
      <c r="E943" t="s">
        <v>829</v>
      </c>
      <c r="F943" t="s">
        <v>827</v>
      </c>
    </row>
    <row r="944" spans="1:6" ht="13.5">
      <c r="A944" t="s">
        <v>1414</v>
      </c>
      <c r="B944">
        <v>2137</v>
      </c>
      <c r="C944" t="s">
        <v>1416</v>
      </c>
      <c r="D944" s="434">
        <f>IF('P28'!F2&lt;&gt;"",'P28'!F2,"")</f>
      </c>
      <c r="E944" t="s">
        <v>829</v>
      </c>
      <c r="F944" t="s">
        <v>827</v>
      </c>
    </row>
    <row r="945" spans="1:6" ht="13.5">
      <c r="A945" t="s">
        <v>1414</v>
      </c>
      <c r="B945">
        <v>2139</v>
      </c>
      <c r="C945" t="s">
        <v>1038</v>
      </c>
      <c r="D945" s="434">
        <f>IF('P28'!C4&lt;&gt;"",'P28'!C4,"")</f>
      </c>
      <c r="E945" t="s">
        <v>829</v>
      </c>
      <c r="F945" t="s">
        <v>827</v>
      </c>
    </row>
    <row r="946" spans="1:6" ht="13.5">
      <c r="A946" t="s">
        <v>1414</v>
      </c>
      <c r="B946">
        <v>2141</v>
      </c>
      <c r="C946" t="s">
        <v>1155</v>
      </c>
      <c r="D946" s="434">
        <f>IF('P28'!F4&lt;&gt;"",'P28'!F4,"")</f>
      </c>
      <c r="E946" t="s">
        <v>829</v>
      </c>
      <c r="F946" t="s">
        <v>827</v>
      </c>
    </row>
    <row r="947" spans="1:6" ht="13.5">
      <c r="A947" t="s">
        <v>1414</v>
      </c>
      <c r="B947">
        <v>2145</v>
      </c>
      <c r="C947" t="s">
        <v>1125</v>
      </c>
      <c r="D947">
        <f>IF('P28'!C8&lt;&gt;"",'P28'!C8,"")</f>
      </c>
      <c r="E947" t="s">
        <v>829</v>
      </c>
      <c r="F947" t="s">
        <v>1379</v>
      </c>
    </row>
    <row r="948" spans="1:6" ht="13.5">
      <c r="A948" t="s">
        <v>1414</v>
      </c>
      <c r="B948">
        <v>2148</v>
      </c>
      <c r="C948" t="s">
        <v>867</v>
      </c>
      <c r="D948">
        <f>IF('P28'!H8&lt;&gt;"",'P28'!H8,"")</f>
      </c>
      <c r="E948" t="s">
        <v>829</v>
      </c>
      <c r="F948" t="s">
        <v>1379</v>
      </c>
    </row>
    <row r="949" spans="1:6" ht="13.5">
      <c r="A949" t="s">
        <v>1414</v>
      </c>
      <c r="B949">
        <v>2154</v>
      </c>
      <c r="C949" t="s">
        <v>1128</v>
      </c>
      <c r="D949" s="434">
        <f>IF('P28'!C11&lt;&gt;"",'P28'!C11,"")</f>
      </c>
      <c r="E949" t="s">
        <v>829</v>
      </c>
      <c r="F949" t="s">
        <v>827</v>
      </c>
    </row>
    <row r="950" spans="1:6" ht="13.5">
      <c r="A950" t="s">
        <v>1414</v>
      </c>
      <c r="B950">
        <v>2155</v>
      </c>
      <c r="C950" t="s">
        <v>879</v>
      </c>
      <c r="D950">
        <f>IF('P28'!H11&lt;&gt;"",'P28'!H11,"")</f>
      </c>
      <c r="E950" t="s">
        <v>829</v>
      </c>
      <c r="F950" t="s">
        <v>1417</v>
      </c>
    </row>
    <row r="951" spans="1:6" ht="13.5">
      <c r="A951" t="s">
        <v>1414</v>
      </c>
      <c r="B951">
        <v>2158</v>
      </c>
      <c r="C951" t="s">
        <v>1140</v>
      </c>
      <c r="D951" s="434">
        <f>IF('P28'!C12&lt;&gt;"",'P28'!C12,"")</f>
      </c>
      <c r="E951" t="s">
        <v>829</v>
      </c>
      <c r="F951" t="s">
        <v>827</v>
      </c>
    </row>
    <row r="952" spans="1:6" ht="13.5">
      <c r="A952" t="s">
        <v>1414</v>
      </c>
      <c r="B952">
        <v>2160</v>
      </c>
      <c r="C952" t="s">
        <v>1141</v>
      </c>
      <c r="D952" s="434">
        <f>IF('P28'!C13&lt;&gt;"",'P28'!C13,"")</f>
      </c>
      <c r="E952" t="s">
        <v>829</v>
      </c>
      <c r="F952" t="s">
        <v>827</v>
      </c>
    </row>
    <row r="953" spans="1:6" ht="13.5">
      <c r="A953" t="s">
        <v>1414</v>
      </c>
      <c r="B953">
        <v>2165</v>
      </c>
      <c r="C953" t="s">
        <v>1014</v>
      </c>
      <c r="D953">
        <f>IF('P28'!C17&lt;&gt;"",'P28'!C17,"")</f>
      </c>
      <c r="E953" t="s">
        <v>829</v>
      </c>
      <c r="F953" t="s">
        <v>1379</v>
      </c>
    </row>
    <row r="954" spans="1:6" ht="13.5">
      <c r="A954" t="s">
        <v>1414</v>
      </c>
      <c r="B954">
        <v>2167</v>
      </c>
      <c r="C954" t="s">
        <v>903</v>
      </c>
      <c r="D954" s="434">
        <f>IF('P28'!H17&lt;&gt;"",'P28'!H17,"")</f>
      </c>
      <c r="E954" t="s">
        <v>829</v>
      </c>
      <c r="F954" t="s">
        <v>827</v>
      </c>
    </row>
    <row r="955" spans="1:6" ht="13.5">
      <c r="A955" t="s">
        <v>1414</v>
      </c>
      <c r="B955">
        <v>2171</v>
      </c>
      <c r="C955" t="s">
        <v>1418</v>
      </c>
      <c r="D955" s="434">
        <f>IF('P28'!C21&lt;&gt;"",'P28'!C21,"")</f>
      </c>
      <c r="E955" t="s">
        <v>829</v>
      </c>
      <c r="F955" t="s">
        <v>827</v>
      </c>
    </row>
    <row r="956" spans="1:6" ht="13.5">
      <c r="A956" t="s">
        <v>1414</v>
      </c>
      <c r="B956">
        <v>2174</v>
      </c>
      <c r="C956" t="s">
        <v>1419</v>
      </c>
      <c r="D956" s="434">
        <f>IF('P28'!C24&lt;&gt;"",'P28'!C24,"")</f>
      </c>
      <c r="E956" t="s">
        <v>829</v>
      </c>
      <c r="F956" t="s">
        <v>827</v>
      </c>
    </row>
    <row r="957" spans="1:6" ht="13.5">
      <c r="A957" t="s">
        <v>1420</v>
      </c>
      <c r="B957">
        <v>2178</v>
      </c>
      <c r="C957" t="s">
        <v>1150</v>
      </c>
      <c r="D957">
        <f>IF('P29'!C3&lt;&gt;"",'P29'!C3,"")</f>
      </c>
      <c r="E957" t="s">
        <v>829</v>
      </c>
      <c r="F957" t="s">
        <v>1299</v>
      </c>
    </row>
    <row r="958" spans="1:6" ht="13.5">
      <c r="A958" t="s">
        <v>1420</v>
      </c>
      <c r="B958">
        <v>2181</v>
      </c>
      <c r="C958" t="s">
        <v>1151</v>
      </c>
      <c r="D958">
        <f>IF('P29'!C5&lt;&gt;"",'P29'!C5,"")</f>
      </c>
      <c r="E958" t="s">
        <v>829</v>
      </c>
      <c r="F958" t="s">
        <v>1299</v>
      </c>
    </row>
    <row r="959" spans="1:6" ht="13.5">
      <c r="A959" t="s">
        <v>1420</v>
      </c>
      <c r="B959">
        <v>2184</v>
      </c>
      <c r="C959" t="s">
        <v>1421</v>
      </c>
      <c r="D959" s="434">
        <f>IF('P29'!C6&lt;&gt;"",'P29'!C6,"")</f>
      </c>
      <c r="E959" t="s">
        <v>829</v>
      </c>
      <c r="F959" t="s">
        <v>827</v>
      </c>
    </row>
    <row r="960" spans="1:6" ht="13.5">
      <c r="A960" t="s">
        <v>1420</v>
      </c>
      <c r="B960">
        <v>2187</v>
      </c>
      <c r="C960" t="s">
        <v>1126</v>
      </c>
      <c r="D960" s="434">
        <f>IF('P29'!C9&lt;&gt;"",'P29'!C9,"")</f>
      </c>
      <c r="E960" t="s">
        <v>829</v>
      </c>
      <c r="F960" t="s">
        <v>827</v>
      </c>
    </row>
    <row r="961" spans="1:6" ht="13.5">
      <c r="A961" t="s">
        <v>1420</v>
      </c>
      <c r="B961">
        <v>2189</v>
      </c>
      <c r="C961" t="s">
        <v>1029</v>
      </c>
      <c r="D961" s="434">
        <f>IF('P29'!F9&lt;&gt;"",'P29'!F9,"")</f>
      </c>
      <c r="E961" t="s">
        <v>829</v>
      </c>
      <c r="F961" t="s">
        <v>827</v>
      </c>
    </row>
    <row r="962" spans="1:6" ht="13.5">
      <c r="A962" t="s">
        <v>1420</v>
      </c>
      <c r="B962">
        <v>2191</v>
      </c>
      <c r="C962" t="s">
        <v>1378</v>
      </c>
      <c r="D962" s="434">
        <f>IF('P29'!I9&lt;&gt;"",'P29'!I9,"")</f>
      </c>
      <c r="E962" t="s">
        <v>829</v>
      </c>
      <c r="F962" t="s">
        <v>827</v>
      </c>
    </row>
    <row r="963" spans="1:6" ht="13.5">
      <c r="A963" t="s">
        <v>1420</v>
      </c>
      <c r="B963">
        <v>2193</v>
      </c>
      <c r="C963" t="s">
        <v>1127</v>
      </c>
      <c r="D963" s="434">
        <f>IF('P29'!C10&lt;&gt;"",'P29'!C10,"")</f>
      </c>
      <c r="E963" t="s">
        <v>829</v>
      </c>
      <c r="F963" t="s">
        <v>827</v>
      </c>
    </row>
    <row r="964" spans="1:6" ht="13.5">
      <c r="A964" t="s">
        <v>1420</v>
      </c>
      <c r="B964">
        <v>2195</v>
      </c>
      <c r="C964" t="s">
        <v>1030</v>
      </c>
      <c r="D964" s="434">
        <f>IF('P29'!F10&lt;&gt;"",'P29'!F10,"")</f>
      </c>
      <c r="E964" t="s">
        <v>829</v>
      </c>
      <c r="F964" t="s">
        <v>827</v>
      </c>
    </row>
    <row r="965" spans="1:6" ht="13.5">
      <c r="A965" t="s">
        <v>1420</v>
      </c>
      <c r="B965">
        <v>2197</v>
      </c>
      <c r="C965" t="s">
        <v>1186</v>
      </c>
      <c r="D965" s="434">
        <f>IF('P29'!I10&lt;&gt;"",'P29'!I10,"")</f>
      </c>
      <c r="E965" t="s">
        <v>829</v>
      </c>
      <c r="F965" t="s">
        <v>827</v>
      </c>
    </row>
    <row r="966" spans="1:6" ht="13.5">
      <c r="A966" t="s">
        <v>1420</v>
      </c>
      <c r="B966">
        <v>2199</v>
      </c>
      <c r="C966" t="s">
        <v>1128</v>
      </c>
      <c r="D966" s="434">
        <f>IF('P29'!C11&lt;&gt;"",'P29'!C11,"")</f>
      </c>
      <c r="E966" t="s">
        <v>829</v>
      </c>
      <c r="F966" t="s">
        <v>827</v>
      </c>
    </row>
    <row r="967" spans="1:6" ht="13.5">
      <c r="A967" t="s">
        <v>1420</v>
      </c>
      <c r="B967">
        <v>2201</v>
      </c>
      <c r="C967" t="s">
        <v>1189</v>
      </c>
      <c r="D967" s="434">
        <f>IF('P29'!F11&lt;&gt;"",'P29'!F11,"")</f>
      </c>
      <c r="E967" t="s">
        <v>829</v>
      </c>
      <c r="F967" t="s">
        <v>827</v>
      </c>
    </row>
    <row r="968" spans="1:6" ht="13.5">
      <c r="A968" t="s">
        <v>1420</v>
      </c>
      <c r="B968">
        <v>2203</v>
      </c>
      <c r="C968" t="s">
        <v>1141</v>
      </c>
      <c r="D968" s="434">
        <f>IF('P29'!C13&lt;&gt;"",'P29'!C13,"")</f>
      </c>
      <c r="E968" t="s">
        <v>829</v>
      </c>
      <c r="F968" t="s">
        <v>827</v>
      </c>
    </row>
    <row r="969" spans="1:6" ht="13.5">
      <c r="A969" t="s">
        <v>1420</v>
      </c>
      <c r="B969">
        <v>2205</v>
      </c>
      <c r="C969" t="s">
        <v>1422</v>
      </c>
      <c r="D969" s="434">
        <f>IF('P29'!D14&lt;&gt;"",'P29'!D14,"")</f>
      </c>
      <c r="E969" t="s">
        <v>829</v>
      </c>
      <c r="F969" t="s">
        <v>827</v>
      </c>
    </row>
    <row r="970" spans="1:6" ht="13.5">
      <c r="A970" t="s">
        <v>1420</v>
      </c>
      <c r="B970">
        <v>2208</v>
      </c>
      <c r="C970" t="s">
        <v>1423</v>
      </c>
      <c r="D970" s="434">
        <f>IF('P29'!C17&lt;&gt;"",'P29'!C17,"")</f>
      </c>
      <c r="E970" t="s">
        <v>829</v>
      </c>
      <c r="F970" t="s">
        <v>827</v>
      </c>
    </row>
    <row r="971" spans="1:6" ht="13.5">
      <c r="A971" t="s">
        <v>1424</v>
      </c>
      <c r="B971">
        <v>2224</v>
      </c>
      <c r="C971" t="s">
        <v>1425</v>
      </c>
      <c r="D971">
        <f>IF('P30'!C5&lt;&gt;"",'P30'!C5,"")</f>
      </c>
      <c r="E971" t="s">
        <v>829</v>
      </c>
      <c r="F971" t="s">
        <v>1299</v>
      </c>
    </row>
    <row r="972" spans="1:6" ht="13.5">
      <c r="A972" t="s">
        <v>1424</v>
      </c>
      <c r="B972">
        <v>2225</v>
      </c>
      <c r="C972" t="s">
        <v>1426</v>
      </c>
      <c r="D972">
        <f>IF('P30'!E5&lt;&gt;"",'P30'!E5,"")</f>
      </c>
      <c r="E972" t="s">
        <v>829</v>
      </c>
      <c r="F972" t="s">
        <v>1299</v>
      </c>
    </row>
    <row r="973" spans="1:6" ht="13.5">
      <c r="A973" t="s">
        <v>1424</v>
      </c>
      <c r="B973">
        <v>2226</v>
      </c>
      <c r="C973" t="s">
        <v>1078</v>
      </c>
      <c r="D973">
        <f>IF('P30'!G5&lt;&gt;"",'P30'!G5,"")</f>
      </c>
      <c r="E973" t="s">
        <v>829</v>
      </c>
      <c r="F973" t="s">
        <v>1299</v>
      </c>
    </row>
    <row r="974" spans="1:6" ht="13.5">
      <c r="A974" t="s">
        <v>1424</v>
      </c>
      <c r="B974">
        <v>2227</v>
      </c>
      <c r="C974" t="s">
        <v>1427</v>
      </c>
      <c r="D974">
        <f>IF('P30'!I5&lt;&gt;"",'P30'!I5,"")</f>
      </c>
      <c r="E974" t="s">
        <v>829</v>
      </c>
      <c r="F974" t="s">
        <v>1299</v>
      </c>
    </row>
    <row r="975" spans="1:6" ht="13.5">
      <c r="A975" t="s">
        <v>1424</v>
      </c>
      <c r="B975">
        <v>2228</v>
      </c>
      <c r="C975" t="s">
        <v>1428</v>
      </c>
      <c r="D975">
        <f>IF('P30'!K5&lt;&gt;"",'P30'!K5,"")</f>
      </c>
      <c r="E975" t="s">
        <v>829</v>
      </c>
      <c r="F975" t="s">
        <v>1299</v>
      </c>
    </row>
    <row r="976" spans="1:6" ht="13.5">
      <c r="A976" t="s">
        <v>1424</v>
      </c>
      <c r="B976">
        <v>2229</v>
      </c>
      <c r="C976" t="s">
        <v>1429</v>
      </c>
      <c r="D976">
        <f>IF('P30'!M5&lt;&gt;"",'P30'!M5,"")</f>
      </c>
      <c r="E976" t="s">
        <v>829</v>
      </c>
      <c r="F976" t="s">
        <v>1299</v>
      </c>
    </row>
    <row r="977" spans="1:6" ht="13.5">
      <c r="A977" t="s">
        <v>1424</v>
      </c>
      <c r="B977">
        <v>2230</v>
      </c>
      <c r="C977" t="s">
        <v>1430</v>
      </c>
      <c r="D977">
        <f>IF('P30'!O5&lt;&gt;"",'P30'!O5,"")</f>
      </c>
      <c r="E977" t="s">
        <v>829</v>
      </c>
      <c r="F977" t="s">
        <v>1299</v>
      </c>
    </row>
    <row r="978" spans="1:6" ht="13.5">
      <c r="A978" t="s">
        <v>1424</v>
      </c>
      <c r="B978">
        <v>2231</v>
      </c>
      <c r="C978" t="s">
        <v>1431</v>
      </c>
      <c r="D978">
        <f>IF('P30'!Q5&lt;&gt;"",'P30'!Q5,"")</f>
      </c>
      <c r="E978" t="s">
        <v>829</v>
      </c>
      <c r="F978" t="s">
        <v>1299</v>
      </c>
    </row>
    <row r="979" spans="1:6" ht="13.5">
      <c r="A979" t="s">
        <v>1424</v>
      </c>
      <c r="B979">
        <v>2233</v>
      </c>
      <c r="C979" t="s">
        <v>1432</v>
      </c>
      <c r="D979">
        <f>IF('P30'!C6&lt;&gt;"",'P30'!C6,"")</f>
      </c>
      <c r="E979" t="s">
        <v>829</v>
      </c>
      <c r="F979" t="s">
        <v>1299</v>
      </c>
    </row>
    <row r="980" spans="1:6" ht="13.5">
      <c r="A980" t="s">
        <v>1424</v>
      </c>
      <c r="B980">
        <v>2234</v>
      </c>
      <c r="C980" t="s">
        <v>1433</v>
      </c>
      <c r="D980">
        <f>IF('P30'!E6&lt;&gt;"",'P30'!E6,"")</f>
      </c>
      <c r="E980" t="s">
        <v>829</v>
      </c>
      <c r="F980" t="s">
        <v>1299</v>
      </c>
    </row>
    <row r="981" spans="1:6" ht="13.5">
      <c r="A981" t="s">
        <v>1424</v>
      </c>
      <c r="B981">
        <v>2235</v>
      </c>
      <c r="C981" t="s">
        <v>1080</v>
      </c>
      <c r="D981">
        <f>IF('P30'!G6&lt;&gt;"",'P30'!G6,"")</f>
      </c>
      <c r="E981" t="s">
        <v>829</v>
      </c>
      <c r="F981" t="s">
        <v>1299</v>
      </c>
    </row>
    <row r="982" spans="1:6" ht="13.5">
      <c r="A982" t="s">
        <v>1424</v>
      </c>
      <c r="B982">
        <v>2236</v>
      </c>
      <c r="C982" t="s">
        <v>1434</v>
      </c>
      <c r="D982">
        <f>IF('P30'!I6&lt;&gt;"",'P30'!I6,"")</f>
      </c>
      <c r="E982" t="s">
        <v>829</v>
      </c>
      <c r="F982" t="s">
        <v>1299</v>
      </c>
    </row>
    <row r="983" spans="1:6" ht="13.5">
      <c r="A983" t="s">
        <v>1424</v>
      </c>
      <c r="B983">
        <v>2237</v>
      </c>
      <c r="C983" t="s">
        <v>1435</v>
      </c>
      <c r="D983">
        <f>IF('P30'!K6&lt;&gt;"",'P30'!K6,"")</f>
      </c>
      <c r="E983" t="s">
        <v>829</v>
      </c>
      <c r="F983" t="s">
        <v>1299</v>
      </c>
    </row>
    <row r="984" spans="1:6" ht="13.5">
      <c r="A984" t="s">
        <v>1424</v>
      </c>
      <c r="B984">
        <v>2238</v>
      </c>
      <c r="C984" t="s">
        <v>1436</v>
      </c>
      <c r="D984">
        <f>IF('P30'!M6&lt;&gt;"",'P30'!M6,"")</f>
      </c>
      <c r="E984" t="s">
        <v>829</v>
      </c>
      <c r="F984" t="s">
        <v>1299</v>
      </c>
    </row>
    <row r="985" spans="1:6" ht="13.5">
      <c r="A985" t="s">
        <v>1424</v>
      </c>
      <c r="B985">
        <v>2239</v>
      </c>
      <c r="C985" t="s">
        <v>1437</v>
      </c>
      <c r="D985">
        <f>IF('P30'!O6&lt;&gt;"",'P30'!O6,"")</f>
      </c>
      <c r="E985" t="s">
        <v>829</v>
      </c>
      <c r="F985" t="s">
        <v>1299</v>
      </c>
    </row>
    <row r="986" spans="1:6" ht="13.5">
      <c r="A986" t="s">
        <v>1424</v>
      </c>
      <c r="B986">
        <v>2240</v>
      </c>
      <c r="C986" t="s">
        <v>1438</v>
      </c>
      <c r="D986">
        <f>IF('P30'!Q6&lt;&gt;"",'P30'!Q6,"")</f>
      </c>
      <c r="E986" t="s">
        <v>829</v>
      </c>
      <c r="F986" t="s">
        <v>1299</v>
      </c>
    </row>
    <row r="987" spans="1:6" ht="13.5">
      <c r="A987" t="s">
        <v>1424</v>
      </c>
      <c r="B987">
        <v>2249</v>
      </c>
      <c r="C987" t="s">
        <v>1439</v>
      </c>
      <c r="D987" s="434">
        <f>IF('P30'!D10&lt;&gt;"",'P30'!D10,"")</f>
      </c>
      <c r="E987" t="s">
        <v>829</v>
      </c>
      <c r="F987" t="s">
        <v>827</v>
      </c>
    </row>
    <row r="988" spans="1:6" ht="13.5">
      <c r="A988" t="s">
        <v>1424</v>
      </c>
      <c r="B988">
        <v>2251</v>
      </c>
      <c r="C988" t="s">
        <v>841</v>
      </c>
      <c r="D988" s="434">
        <f>IF('P30'!H10&lt;&gt;"",'P30'!H10,"")</f>
      </c>
      <c r="E988" t="s">
        <v>829</v>
      </c>
      <c r="F988" t="s">
        <v>827</v>
      </c>
    </row>
    <row r="989" spans="1:6" ht="13.5">
      <c r="A989" t="s">
        <v>1424</v>
      </c>
      <c r="B989">
        <v>2253</v>
      </c>
      <c r="C989" t="s">
        <v>1440</v>
      </c>
      <c r="D989" s="434">
        <f>IF('P30'!L10&lt;&gt;"",'P30'!L10,"")</f>
      </c>
      <c r="E989" t="s">
        <v>829</v>
      </c>
      <c r="F989" t="s">
        <v>827</v>
      </c>
    </row>
    <row r="990" spans="1:6" ht="13.5">
      <c r="A990" t="s">
        <v>1424</v>
      </c>
      <c r="B990">
        <v>2255</v>
      </c>
      <c r="C990" t="s">
        <v>1441</v>
      </c>
      <c r="D990" s="434">
        <f>IF('P30'!P10&lt;&gt;"",'P30'!P10,"")</f>
      </c>
      <c r="E990" t="s">
        <v>829</v>
      </c>
      <c r="F990" t="s">
        <v>827</v>
      </c>
    </row>
    <row r="991" spans="1:6" ht="13.5">
      <c r="A991" t="s">
        <v>1424</v>
      </c>
      <c r="B991">
        <v>2257</v>
      </c>
      <c r="C991" t="s">
        <v>1442</v>
      </c>
      <c r="D991" s="434">
        <f>IF('P30'!T10&lt;&gt;"",'P30'!T10,"")</f>
      </c>
      <c r="E991" t="s">
        <v>829</v>
      </c>
      <c r="F991" t="s">
        <v>827</v>
      </c>
    </row>
    <row r="992" spans="1:6" ht="13.5">
      <c r="A992" t="s">
        <v>1424</v>
      </c>
      <c r="B992">
        <v>2261</v>
      </c>
      <c r="C992" t="s">
        <v>1443</v>
      </c>
      <c r="D992" s="434">
        <f>IF('P30'!D11&lt;&gt;"",'P30'!D11,"")</f>
      </c>
      <c r="E992" t="s">
        <v>829</v>
      </c>
      <c r="F992" t="s">
        <v>827</v>
      </c>
    </row>
    <row r="993" spans="1:6" ht="13.5">
      <c r="A993" t="s">
        <v>1424</v>
      </c>
      <c r="B993">
        <v>2264</v>
      </c>
      <c r="C993" t="s">
        <v>843</v>
      </c>
      <c r="D993" s="434">
        <f>IF('P30'!H11&lt;&gt;"",'P30'!H11,"")</f>
      </c>
      <c r="E993" t="s">
        <v>829</v>
      </c>
      <c r="F993" t="s">
        <v>827</v>
      </c>
    </row>
    <row r="994" spans="1:6" ht="13.5">
      <c r="A994" t="s">
        <v>1424</v>
      </c>
      <c r="B994">
        <v>2267</v>
      </c>
      <c r="C994" t="s">
        <v>1086</v>
      </c>
      <c r="D994" s="434">
        <f>IF('P30'!L11&lt;&gt;"",'P30'!L11,"")</f>
      </c>
      <c r="E994" t="s">
        <v>829</v>
      </c>
      <c r="F994" t="s">
        <v>827</v>
      </c>
    </row>
    <row r="995" spans="1:6" ht="13.5">
      <c r="A995" t="s">
        <v>1424</v>
      </c>
      <c r="B995">
        <v>2270</v>
      </c>
      <c r="C995" t="s">
        <v>1444</v>
      </c>
      <c r="D995" s="434">
        <f>IF('P30'!P11&lt;&gt;"",'P30'!P11,"")</f>
      </c>
      <c r="E995" t="s">
        <v>829</v>
      </c>
      <c r="F995" t="s">
        <v>827</v>
      </c>
    </row>
    <row r="996" spans="1:6" ht="13.5">
      <c r="A996" t="s">
        <v>1424</v>
      </c>
      <c r="B996">
        <v>2273</v>
      </c>
      <c r="C996" t="s">
        <v>1445</v>
      </c>
      <c r="D996" s="434">
        <f>IF('P30'!T11&lt;&gt;"",'P30'!T11,"")</f>
      </c>
      <c r="E996" t="s">
        <v>829</v>
      </c>
      <c r="F996" t="s">
        <v>827</v>
      </c>
    </row>
    <row r="997" spans="1:6" ht="13.5">
      <c r="A997" t="s">
        <v>1424</v>
      </c>
      <c r="B997">
        <v>2277</v>
      </c>
      <c r="C997" t="s">
        <v>1446</v>
      </c>
      <c r="D997">
        <f>IF('P30'!E14&lt;&gt;"",'P30'!E14,"")</f>
      </c>
      <c r="E997" t="s">
        <v>829</v>
      </c>
      <c r="F997" t="s">
        <v>1299</v>
      </c>
    </row>
    <row r="998" spans="1:6" ht="13.5">
      <c r="A998" t="s">
        <v>1424</v>
      </c>
      <c r="B998">
        <v>2283</v>
      </c>
      <c r="C998" t="s">
        <v>1447</v>
      </c>
      <c r="D998" s="434">
        <f>IF('P30'!C18&lt;&gt;"",'P30'!C18,"")</f>
      </c>
      <c r="E998" t="s">
        <v>829</v>
      </c>
      <c r="F998" t="s">
        <v>827</v>
      </c>
    </row>
    <row r="999" spans="1:6" ht="13.5">
      <c r="A999" t="s">
        <v>1424</v>
      </c>
      <c r="B999">
        <v>2284</v>
      </c>
      <c r="C999" t="s">
        <v>1448</v>
      </c>
      <c r="D999" s="434">
        <f>IF('P30'!E18&lt;&gt;"",'P30'!E18,"")</f>
      </c>
      <c r="E999" t="s">
        <v>829</v>
      </c>
      <c r="F999" t="s">
        <v>827</v>
      </c>
    </row>
    <row r="1000" spans="1:6" ht="13.5">
      <c r="A1000" t="s">
        <v>1424</v>
      </c>
      <c r="B1000">
        <v>2286</v>
      </c>
      <c r="C1000" t="s">
        <v>1154</v>
      </c>
      <c r="D1000" s="434">
        <f>IF('P30'!C19&lt;&gt;"",'P30'!C19,"")</f>
      </c>
      <c r="E1000" t="s">
        <v>829</v>
      </c>
      <c r="F1000" t="s">
        <v>827</v>
      </c>
    </row>
    <row r="1001" spans="1:6" ht="13.5">
      <c r="A1001" t="s">
        <v>1424</v>
      </c>
      <c r="B1001">
        <v>2287</v>
      </c>
      <c r="C1001" t="s">
        <v>1449</v>
      </c>
      <c r="D1001" s="434">
        <f>IF('P30'!E19&lt;&gt;"",'P30'!E19,"")</f>
      </c>
      <c r="E1001" t="s">
        <v>829</v>
      </c>
      <c r="F1001" t="s">
        <v>827</v>
      </c>
    </row>
    <row r="1002" spans="1:6" ht="13.5">
      <c r="A1002" t="s">
        <v>1424</v>
      </c>
      <c r="B1002">
        <v>2289</v>
      </c>
      <c r="C1002" t="s">
        <v>1450</v>
      </c>
      <c r="D1002" s="434">
        <f>IF('P30'!C20&lt;&gt;"",'P30'!C20,"")</f>
      </c>
      <c r="E1002" t="s">
        <v>829</v>
      </c>
      <c r="F1002" t="s">
        <v>827</v>
      </c>
    </row>
    <row r="1003" spans="1:6" ht="13.5">
      <c r="A1003" t="s">
        <v>1424</v>
      </c>
      <c r="B1003">
        <v>2290</v>
      </c>
      <c r="C1003" t="s">
        <v>1451</v>
      </c>
      <c r="D1003" s="434">
        <f>IF('P30'!E20&lt;&gt;"",'P30'!E20,"")</f>
      </c>
      <c r="E1003" t="s">
        <v>829</v>
      </c>
      <c r="F1003" t="s">
        <v>827</v>
      </c>
    </row>
    <row r="1004" spans="1:6" ht="13.5">
      <c r="A1004" t="s">
        <v>1424</v>
      </c>
      <c r="B1004">
        <v>2292</v>
      </c>
      <c r="C1004" t="s">
        <v>1452</v>
      </c>
      <c r="D1004" s="434">
        <f>IF('P30'!C21&lt;&gt;"",'P30'!C21,"")</f>
      </c>
      <c r="E1004" t="s">
        <v>829</v>
      </c>
      <c r="F1004" t="s">
        <v>827</v>
      </c>
    </row>
    <row r="1005" spans="1:6" ht="13.5">
      <c r="A1005" t="s">
        <v>1424</v>
      </c>
      <c r="B1005">
        <v>2293</v>
      </c>
      <c r="C1005" t="s">
        <v>1453</v>
      </c>
      <c r="D1005" s="434">
        <f>IF('P30'!E21&lt;&gt;"",'P30'!E21,"")</f>
      </c>
      <c r="E1005" t="s">
        <v>829</v>
      </c>
      <c r="F1005" t="s">
        <v>827</v>
      </c>
    </row>
    <row r="1006" spans="1:6" ht="13.5">
      <c r="A1006" t="s">
        <v>1424</v>
      </c>
      <c r="B1006">
        <v>2295</v>
      </c>
      <c r="C1006" t="s">
        <v>1454</v>
      </c>
      <c r="D1006" s="434">
        <f>IF('P30'!C22&lt;&gt;"",'P30'!C22,"")</f>
      </c>
      <c r="E1006" t="s">
        <v>829</v>
      </c>
      <c r="F1006" t="s">
        <v>827</v>
      </c>
    </row>
    <row r="1007" spans="1:6" ht="13.5">
      <c r="A1007" t="s">
        <v>1424</v>
      </c>
      <c r="B1007">
        <v>2296</v>
      </c>
      <c r="C1007" t="s">
        <v>1455</v>
      </c>
      <c r="D1007" s="434">
        <f>IF('P30'!E22&lt;&gt;"",'P30'!E22,"")</f>
      </c>
      <c r="E1007" t="s">
        <v>829</v>
      </c>
      <c r="F1007" t="s">
        <v>827</v>
      </c>
    </row>
    <row r="1008" spans="1:6" ht="13.5">
      <c r="A1008" t="s">
        <v>1424</v>
      </c>
      <c r="B1008">
        <v>2298</v>
      </c>
      <c r="C1008" t="s">
        <v>1456</v>
      </c>
      <c r="D1008" s="434">
        <f>IF('P30'!C23&lt;&gt;"",'P30'!C23,"")</f>
      </c>
      <c r="E1008" t="s">
        <v>829</v>
      </c>
      <c r="F1008" t="s">
        <v>827</v>
      </c>
    </row>
    <row r="1009" spans="1:6" ht="13.5">
      <c r="A1009" t="s">
        <v>1424</v>
      </c>
      <c r="B1009">
        <v>2299</v>
      </c>
      <c r="C1009" t="s">
        <v>1457</v>
      </c>
      <c r="D1009" s="434">
        <f>IF('P30'!E23&lt;&gt;"",'P30'!E23,"")</f>
      </c>
      <c r="E1009" t="s">
        <v>829</v>
      </c>
      <c r="F1009" t="s">
        <v>827</v>
      </c>
    </row>
    <row r="1010" spans="1:6" ht="13.5">
      <c r="A1010" t="s">
        <v>1424</v>
      </c>
      <c r="B1010">
        <v>2301</v>
      </c>
      <c r="C1010" t="s">
        <v>1458</v>
      </c>
      <c r="D1010" s="434">
        <f>IF('P30'!C24&lt;&gt;"",'P30'!C24,"")</f>
      </c>
      <c r="E1010" t="s">
        <v>829</v>
      </c>
      <c r="F1010" t="s">
        <v>827</v>
      </c>
    </row>
    <row r="1011" spans="1:6" ht="13.5">
      <c r="A1011" t="s">
        <v>1424</v>
      </c>
      <c r="B1011">
        <v>2302</v>
      </c>
      <c r="C1011" t="s">
        <v>1459</v>
      </c>
      <c r="D1011" s="434">
        <f>IF('P30'!E24&lt;&gt;"",'P30'!E24,"")</f>
      </c>
      <c r="E1011" t="s">
        <v>829</v>
      </c>
      <c r="F1011" t="s">
        <v>827</v>
      </c>
    </row>
    <row r="1012" spans="1:6" ht="13.5">
      <c r="A1012" t="s">
        <v>1424</v>
      </c>
      <c r="B1012">
        <v>2304</v>
      </c>
      <c r="C1012" t="s">
        <v>1460</v>
      </c>
      <c r="D1012" s="434">
        <f>IF('P30'!C27&lt;&gt;"",'P30'!C27,"")</f>
      </c>
      <c r="E1012" t="s">
        <v>829</v>
      </c>
      <c r="F1012" t="s">
        <v>827</v>
      </c>
    </row>
    <row r="1013" spans="1:6" ht="13.5">
      <c r="A1013" t="s">
        <v>1424</v>
      </c>
      <c r="B1013">
        <v>2306</v>
      </c>
      <c r="C1013" t="s">
        <v>1461</v>
      </c>
      <c r="D1013">
        <f>IF('P30'!O29&lt;&gt;"",'P30'!O29,"")</f>
      </c>
      <c r="E1013" t="s">
        <v>829</v>
      </c>
      <c r="F1013" t="s">
        <v>1299</v>
      </c>
    </row>
    <row r="1014" spans="1:6" ht="13.5">
      <c r="A1014" t="s">
        <v>1424</v>
      </c>
      <c r="B1014">
        <v>2308</v>
      </c>
      <c r="C1014" t="s">
        <v>1462</v>
      </c>
      <c r="D1014">
        <f>IF('P30'!O30&lt;&gt;"",'P30'!O30,"")</f>
      </c>
      <c r="E1014" t="s">
        <v>829</v>
      </c>
      <c r="F1014" t="s">
        <v>1299</v>
      </c>
    </row>
    <row r="1015" spans="1:6" ht="13.5">
      <c r="A1015" t="s">
        <v>1424</v>
      </c>
      <c r="B1015">
        <v>2311</v>
      </c>
      <c r="C1015" t="s">
        <v>1463</v>
      </c>
      <c r="D1015">
        <f>IF('P30'!O32&lt;&gt;"",'P30'!O32,"")</f>
      </c>
      <c r="E1015" t="s">
        <v>829</v>
      </c>
      <c r="F1015" t="s">
        <v>1299</v>
      </c>
    </row>
    <row r="1016" spans="1:6" ht="13.5">
      <c r="A1016" t="s">
        <v>1424</v>
      </c>
      <c r="B1016">
        <v>2313</v>
      </c>
      <c r="C1016" t="s">
        <v>1464</v>
      </c>
      <c r="D1016">
        <f>IF('P30'!O33&lt;&gt;"",'P30'!O33,"")</f>
      </c>
      <c r="E1016" t="s">
        <v>829</v>
      </c>
      <c r="F1016" t="s">
        <v>1299</v>
      </c>
    </row>
    <row r="1017" spans="1:6" ht="13.5">
      <c r="A1017" t="s">
        <v>1424</v>
      </c>
      <c r="B1017">
        <v>2316</v>
      </c>
      <c r="C1017" t="s">
        <v>1465</v>
      </c>
      <c r="D1017">
        <f>IF('P30'!L35&lt;&gt;"",'P30'!L35,"")</f>
      </c>
      <c r="E1017" t="s">
        <v>829</v>
      </c>
      <c r="F1017" t="s">
        <v>1299</v>
      </c>
    </row>
    <row r="1018" spans="1:6" ht="13.5">
      <c r="A1018" t="s">
        <v>1424</v>
      </c>
      <c r="B1018">
        <v>2318</v>
      </c>
      <c r="C1018" t="s">
        <v>1466</v>
      </c>
      <c r="D1018">
        <f>IF('P30'!L36&lt;&gt;"",'P30'!L36,"")</f>
      </c>
      <c r="E1018" t="s">
        <v>829</v>
      </c>
      <c r="F1018" t="s">
        <v>1299</v>
      </c>
    </row>
    <row r="1019" spans="1:6" ht="13.5">
      <c r="A1019" t="s">
        <v>1467</v>
      </c>
      <c r="B1019">
        <v>2322</v>
      </c>
      <c r="C1019" t="s">
        <v>1416</v>
      </c>
      <c r="D1019" s="434">
        <f>IF(' P31'!F2&lt;&gt;"",' P31'!F2,"")</f>
      </c>
      <c r="E1019" t="s">
        <v>829</v>
      </c>
      <c r="F1019" t="s">
        <v>827</v>
      </c>
    </row>
    <row r="1020" spans="1:6" ht="13.5">
      <c r="A1020" t="s">
        <v>1467</v>
      </c>
      <c r="B1020">
        <v>2331</v>
      </c>
      <c r="C1020" t="s">
        <v>1042</v>
      </c>
      <c r="D1020" s="438">
        <f>IF(' P31'!E5&lt;&gt;"",' P31'!E5,"")</f>
      </c>
      <c r="E1020" t="s">
        <v>829</v>
      </c>
      <c r="F1020" t="s">
        <v>1468</v>
      </c>
    </row>
    <row r="1021" spans="1:6" ht="13.5">
      <c r="A1021" t="s">
        <v>1467</v>
      </c>
      <c r="B1021">
        <v>2332</v>
      </c>
      <c r="C1021" t="s">
        <v>1164</v>
      </c>
      <c r="D1021" s="438">
        <f>IF(' P31'!F5&lt;&gt;"",' P31'!F5,"")</f>
      </c>
      <c r="E1021" t="s">
        <v>829</v>
      </c>
      <c r="F1021" t="s">
        <v>1468</v>
      </c>
    </row>
    <row r="1022" spans="1:6" ht="13.5">
      <c r="A1022" t="s">
        <v>1467</v>
      </c>
      <c r="B1022">
        <v>2333</v>
      </c>
      <c r="C1022" t="s">
        <v>1165</v>
      </c>
      <c r="D1022" s="438">
        <f>IF(' P31'!G5&lt;&gt;"",' P31'!G5,"")</f>
      </c>
      <c r="E1022" t="s">
        <v>829</v>
      </c>
      <c r="F1022" t="s">
        <v>1468</v>
      </c>
    </row>
    <row r="1023" spans="1:6" ht="13.5">
      <c r="A1023" t="s">
        <v>1467</v>
      </c>
      <c r="B1023">
        <v>2334</v>
      </c>
      <c r="C1023" t="s">
        <v>1166</v>
      </c>
      <c r="D1023" s="438">
        <f>IF(' P31'!H5&lt;&gt;"",' P31'!H5,"")</f>
      </c>
      <c r="E1023" t="s">
        <v>829</v>
      </c>
      <c r="F1023" t="s">
        <v>1468</v>
      </c>
    </row>
    <row r="1024" spans="1:6" ht="13.5">
      <c r="A1024" t="s">
        <v>1467</v>
      </c>
      <c r="B1024">
        <v>2335</v>
      </c>
      <c r="C1024" t="s">
        <v>1167</v>
      </c>
      <c r="D1024" s="438">
        <f>IF(' P31'!I5&lt;&gt;"",' P31'!I5,"")</f>
      </c>
      <c r="E1024" t="s">
        <v>829</v>
      </c>
      <c r="F1024" t="s">
        <v>1468</v>
      </c>
    </row>
    <row r="1025" spans="1:6" ht="13.5">
      <c r="A1025" t="s">
        <v>1467</v>
      </c>
      <c r="B1025">
        <v>2338</v>
      </c>
      <c r="C1025" t="s">
        <v>858</v>
      </c>
      <c r="D1025" s="438">
        <f>IF(' P31'!E6&lt;&gt;"",' P31'!E6,"")</f>
      </c>
      <c r="E1025" t="s">
        <v>829</v>
      </c>
      <c r="F1025" t="s">
        <v>1468</v>
      </c>
    </row>
    <row r="1026" spans="1:6" ht="13.5">
      <c r="A1026" t="s">
        <v>1467</v>
      </c>
      <c r="B1026">
        <v>2339</v>
      </c>
      <c r="C1026" t="s">
        <v>1173</v>
      </c>
      <c r="D1026" s="438">
        <f>IF(' P31'!F6&lt;&gt;"",' P31'!F6,"")</f>
      </c>
      <c r="E1026" t="s">
        <v>829</v>
      </c>
      <c r="F1026" t="s">
        <v>1468</v>
      </c>
    </row>
    <row r="1027" spans="1:6" ht="13.5">
      <c r="A1027" t="s">
        <v>1467</v>
      </c>
      <c r="B1027">
        <v>2340</v>
      </c>
      <c r="C1027" t="s">
        <v>1174</v>
      </c>
      <c r="D1027" s="438">
        <f>IF(' P31'!G6&lt;&gt;"",' P31'!G6,"")</f>
      </c>
      <c r="E1027" t="s">
        <v>829</v>
      </c>
      <c r="F1027" t="s">
        <v>1468</v>
      </c>
    </row>
    <row r="1028" spans="1:6" ht="13.5">
      <c r="A1028" t="s">
        <v>1467</v>
      </c>
      <c r="B1028">
        <v>2341</v>
      </c>
      <c r="C1028" t="s">
        <v>859</v>
      </c>
      <c r="D1028" s="438">
        <f>IF(' P31'!H6&lt;&gt;"",' P31'!H6,"")</f>
      </c>
      <c r="E1028" t="s">
        <v>829</v>
      </c>
      <c r="F1028" t="s">
        <v>1468</v>
      </c>
    </row>
    <row r="1029" spans="1:6" ht="13.5">
      <c r="A1029" t="s">
        <v>1467</v>
      </c>
      <c r="B1029">
        <v>2342</v>
      </c>
      <c r="C1029" t="s">
        <v>1175</v>
      </c>
      <c r="D1029" s="438">
        <f>IF(' P31'!I6&lt;&gt;"",' P31'!I6,"")</f>
      </c>
      <c r="E1029" t="s">
        <v>829</v>
      </c>
      <c r="F1029" t="s">
        <v>1468</v>
      </c>
    </row>
    <row r="1030" spans="1:6" ht="13.5">
      <c r="A1030" t="s">
        <v>1467</v>
      </c>
      <c r="B1030">
        <v>2345</v>
      </c>
      <c r="C1030" t="s">
        <v>862</v>
      </c>
      <c r="D1030" s="439">
        <f>IF(' P31'!E7&lt;&gt;"",' P31'!E7,"")</f>
      </c>
      <c r="E1030" t="s">
        <v>829</v>
      </c>
      <c r="F1030" s="439">
        <v>0</v>
      </c>
    </row>
    <row r="1031" spans="1:6" ht="13.5">
      <c r="A1031" t="s">
        <v>1467</v>
      </c>
      <c r="B1031">
        <v>2346</v>
      </c>
      <c r="C1031" t="s">
        <v>1027</v>
      </c>
      <c r="D1031" s="439">
        <f>IF(' P31'!F7&lt;&gt;"",' P31'!F7,"")</f>
      </c>
      <c r="E1031" t="s">
        <v>829</v>
      </c>
      <c r="F1031" s="439">
        <v>0</v>
      </c>
    </row>
    <row r="1032" spans="1:6" ht="13.5">
      <c r="A1032" t="s">
        <v>1467</v>
      </c>
      <c r="B1032">
        <v>2347</v>
      </c>
      <c r="C1032" t="s">
        <v>1178</v>
      </c>
      <c r="D1032" s="439">
        <f>IF(' P31'!G7&lt;&gt;"",' P31'!G7,"")</f>
      </c>
      <c r="E1032" t="s">
        <v>829</v>
      </c>
      <c r="F1032" s="439">
        <v>0</v>
      </c>
    </row>
    <row r="1033" spans="1:6" ht="13.5">
      <c r="A1033" t="s">
        <v>1467</v>
      </c>
      <c r="B1033">
        <v>2348</v>
      </c>
      <c r="C1033" t="s">
        <v>863</v>
      </c>
      <c r="D1033" s="439">
        <f>IF(' P31'!H7&lt;&gt;"",' P31'!H7,"")</f>
      </c>
      <c r="E1033" t="s">
        <v>829</v>
      </c>
      <c r="F1033" s="439">
        <v>0</v>
      </c>
    </row>
    <row r="1034" spans="1:6" ht="13.5">
      <c r="A1034" t="s">
        <v>1467</v>
      </c>
      <c r="B1034">
        <v>2349</v>
      </c>
      <c r="C1034" t="s">
        <v>1179</v>
      </c>
      <c r="D1034" s="439">
        <f>IF(' P31'!I7&lt;&gt;"",' P31'!I7,"")</f>
      </c>
      <c r="E1034" t="s">
        <v>829</v>
      </c>
      <c r="F1034" s="439">
        <v>0</v>
      </c>
    </row>
    <row r="1035" spans="1:6" ht="13.5">
      <c r="A1035" t="s">
        <v>1467</v>
      </c>
      <c r="B1035">
        <v>2352</v>
      </c>
      <c r="C1035" t="s">
        <v>866</v>
      </c>
      <c r="D1035" s="438">
        <f>IF(' P31'!E8&lt;&gt;"",' P31'!E8,"")</f>
      </c>
      <c r="E1035" t="s">
        <v>829</v>
      </c>
      <c r="F1035" t="s">
        <v>1468</v>
      </c>
    </row>
    <row r="1036" spans="1:6" ht="13.5">
      <c r="A1036" t="s">
        <v>1467</v>
      </c>
      <c r="B1036">
        <v>2353</v>
      </c>
      <c r="C1036" t="s">
        <v>1028</v>
      </c>
      <c r="D1036" s="438">
        <f>IF(' P31'!F8&lt;&gt;"",' P31'!F8,"")</f>
      </c>
      <c r="E1036" t="s">
        <v>829</v>
      </c>
      <c r="F1036" t="s">
        <v>1468</v>
      </c>
    </row>
    <row r="1037" spans="1:6" ht="13.5">
      <c r="A1037" t="s">
        <v>1467</v>
      </c>
      <c r="B1037">
        <v>2354</v>
      </c>
      <c r="C1037" t="s">
        <v>1182</v>
      </c>
      <c r="D1037" s="438">
        <f>IF(' P31'!G8&lt;&gt;"",' P31'!G8,"")</f>
      </c>
      <c r="E1037" t="s">
        <v>829</v>
      </c>
      <c r="F1037" t="s">
        <v>1468</v>
      </c>
    </row>
    <row r="1038" spans="1:6" ht="13.5">
      <c r="A1038" t="s">
        <v>1467</v>
      </c>
      <c r="B1038">
        <v>2355</v>
      </c>
      <c r="C1038" t="s">
        <v>867</v>
      </c>
      <c r="D1038" s="438">
        <f>IF(' P31'!H8&lt;&gt;"",' P31'!H8,"")</f>
      </c>
      <c r="E1038" t="s">
        <v>829</v>
      </c>
      <c r="F1038" t="s">
        <v>1468</v>
      </c>
    </row>
    <row r="1039" spans="1:6" ht="13.5">
      <c r="A1039" t="s">
        <v>1467</v>
      </c>
      <c r="B1039">
        <v>2356</v>
      </c>
      <c r="C1039" t="s">
        <v>1183</v>
      </c>
      <c r="D1039" s="438">
        <f>IF(' P31'!I8&lt;&gt;"",' P31'!I8,"")</f>
      </c>
      <c r="E1039" t="s">
        <v>829</v>
      </c>
      <c r="F1039" t="s">
        <v>1468</v>
      </c>
    </row>
    <row r="1040" spans="1:6" ht="13.5">
      <c r="A1040" t="s">
        <v>1467</v>
      </c>
      <c r="B1040">
        <v>2363</v>
      </c>
      <c r="C1040" t="s">
        <v>1469</v>
      </c>
      <c r="D1040" s="434">
        <f>IF(' P31'!C15&lt;&gt;"",' P31'!C15,"")</f>
      </c>
      <c r="E1040" t="s">
        <v>829</v>
      </c>
      <c r="F1040" t="s">
        <v>827</v>
      </c>
    </row>
    <row r="1041" spans="1:6" ht="13.5">
      <c r="A1041" t="s">
        <v>1467</v>
      </c>
      <c r="B1041">
        <v>2366</v>
      </c>
      <c r="C1041" t="s">
        <v>1470</v>
      </c>
      <c r="D1041" s="434">
        <f>IF(' P31'!C18&lt;&gt;"",' P31'!C18,"")</f>
      </c>
      <c r="E1041" t="s">
        <v>829</v>
      </c>
      <c r="F1041" t="s">
        <v>827</v>
      </c>
    </row>
    <row r="1042" spans="1:6" ht="13.5">
      <c r="A1042" t="s">
        <v>1467</v>
      </c>
      <c r="B1042">
        <v>2369</v>
      </c>
      <c r="C1042" t="s">
        <v>1418</v>
      </c>
      <c r="D1042" s="434">
        <f>IF(' P31'!C21&lt;&gt;"",' P31'!C21,"")</f>
      </c>
      <c r="E1042" t="s">
        <v>829</v>
      </c>
      <c r="F1042" t="s">
        <v>827</v>
      </c>
    </row>
    <row r="1043" spans="1:6" ht="13.5">
      <c r="A1043" t="s">
        <v>1467</v>
      </c>
      <c r="B1043">
        <v>2372</v>
      </c>
      <c r="C1043" t="s">
        <v>1419</v>
      </c>
      <c r="D1043" s="434">
        <f>IF(' P31'!C24&lt;&gt;"",' P31'!C24,"")</f>
      </c>
      <c r="E1043" t="s">
        <v>829</v>
      </c>
      <c r="F1043" t="s">
        <v>827</v>
      </c>
    </row>
    <row r="1044" spans="1:6" ht="13.5">
      <c r="A1044" t="s">
        <v>1471</v>
      </c>
      <c r="B1044">
        <v>2376</v>
      </c>
      <c r="C1044" t="s">
        <v>1472</v>
      </c>
      <c r="D1044" s="434">
        <f>IF('P32'!C4&lt;&gt;"",'P32'!C4,"")</f>
      </c>
      <c r="E1044" t="s">
        <v>829</v>
      </c>
      <c r="F1044" t="s">
        <v>827</v>
      </c>
    </row>
    <row r="1045" spans="1:6" ht="13.5">
      <c r="A1045" t="s">
        <v>1471</v>
      </c>
      <c r="B1045">
        <v>2379</v>
      </c>
      <c r="C1045" t="s">
        <v>1473</v>
      </c>
      <c r="D1045" s="434">
        <f>IF('P32'!C7&lt;&gt;"",'P32'!C7,"")</f>
      </c>
      <c r="E1045" t="s">
        <v>829</v>
      </c>
      <c r="F1045" t="s">
        <v>827</v>
      </c>
    </row>
    <row r="1046" spans="1:6" ht="13.5">
      <c r="A1046" t="s">
        <v>1471</v>
      </c>
      <c r="B1046">
        <v>2383</v>
      </c>
      <c r="C1046" t="s">
        <v>874</v>
      </c>
      <c r="D1046" s="434">
        <f>IF('P32'!E10&lt;&gt;"",'P32'!E10,"")</f>
      </c>
      <c r="E1046" t="s">
        <v>829</v>
      </c>
      <c r="F1046" t="s">
        <v>827</v>
      </c>
    </row>
    <row r="1047" spans="1:6" ht="13.5">
      <c r="A1047" t="s">
        <v>1471</v>
      </c>
      <c r="B1047">
        <v>2387</v>
      </c>
      <c r="C1047" t="s">
        <v>882</v>
      </c>
      <c r="D1047" s="434">
        <f>IF('P32'!E12&lt;&gt;"",'P32'!E12,"")</f>
      </c>
      <c r="E1047" t="s">
        <v>829</v>
      </c>
      <c r="F1047" t="s">
        <v>827</v>
      </c>
    </row>
    <row r="1048" spans="1:6" ht="13.5">
      <c r="A1048" t="s">
        <v>1471</v>
      </c>
      <c r="B1048">
        <v>2391</v>
      </c>
      <c r="C1048" t="s">
        <v>1474</v>
      </c>
      <c r="D1048" s="434">
        <f>IF('P32'!C15&lt;&gt;"",'P32'!C15,"")</f>
      </c>
      <c r="E1048" t="s">
        <v>829</v>
      </c>
      <c r="F1048" t="s">
        <v>827</v>
      </c>
    </row>
    <row r="1049" spans="1:6" ht="13.5">
      <c r="A1049" t="s">
        <v>1475</v>
      </c>
      <c r="B1049">
        <v>2394</v>
      </c>
      <c r="C1049" t="s">
        <v>1476</v>
      </c>
      <c r="D1049" s="434">
        <f>IF('P33'!I1&lt;&gt;"",'P33'!I1,"")</f>
      </c>
      <c r="E1049" t="s">
        <v>829</v>
      </c>
      <c r="F1049" t="s">
        <v>827</v>
      </c>
    </row>
    <row r="1050" spans="1:6" ht="13.5">
      <c r="A1050" t="s">
        <v>1475</v>
      </c>
      <c r="B1050">
        <v>2396</v>
      </c>
      <c r="C1050" t="s">
        <v>1477</v>
      </c>
      <c r="D1050" s="434">
        <f>IF('P33'!I2&lt;&gt;"",'P33'!I2,"")</f>
      </c>
      <c r="E1050" t="s">
        <v>829</v>
      </c>
      <c r="F1050" t="s">
        <v>827</v>
      </c>
    </row>
    <row r="1051" spans="1:6" ht="13.5">
      <c r="A1051" t="s">
        <v>1475</v>
      </c>
      <c r="B1051">
        <v>2399</v>
      </c>
      <c r="C1051" t="s">
        <v>1478</v>
      </c>
      <c r="D1051" s="434">
        <f>IF('P33'!J3&lt;&gt;"",'P33'!J3,"")</f>
      </c>
      <c r="E1051" t="s">
        <v>829</v>
      </c>
      <c r="F1051" t="s">
        <v>827</v>
      </c>
    </row>
    <row r="1052" spans="1:6" ht="13.5">
      <c r="A1052" t="s">
        <v>1475</v>
      </c>
      <c r="B1052">
        <v>2405</v>
      </c>
      <c r="C1052" t="s">
        <v>1479</v>
      </c>
      <c r="D1052" s="434">
        <f>IF('P33'!F8&lt;&gt;"",'P33'!F8,"")</f>
      </c>
      <c r="E1052" t="s">
        <v>829</v>
      </c>
      <c r="F1052" t="s">
        <v>827</v>
      </c>
    </row>
    <row r="1053" spans="1:6" ht="13.5">
      <c r="A1053" t="s">
        <v>1475</v>
      </c>
      <c r="B1053">
        <v>2408</v>
      </c>
      <c r="C1053" t="s">
        <v>1480</v>
      </c>
      <c r="D1053" s="434">
        <f>IF('P33'!F11&lt;&gt;"",'P33'!F11,"")</f>
      </c>
      <c r="E1053" t="s">
        <v>829</v>
      </c>
      <c r="F1053" t="s">
        <v>827</v>
      </c>
    </row>
    <row r="1054" spans="1:6" ht="13.5">
      <c r="A1054" t="s">
        <v>1475</v>
      </c>
      <c r="B1054">
        <v>2410</v>
      </c>
      <c r="C1054" t="s">
        <v>1481</v>
      </c>
      <c r="D1054" s="435">
        <f>IF('P33'!F12&lt;&gt;"",'P33'!F12,"")</f>
      </c>
      <c r="E1054" t="s">
        <v>829</v>
      </c>
      <c r="F1054" t="s">
        <v>833</v>
      </c>
    </row>
    <row r="1055" spans="1:6" ht="13.5">
      <c r="A1055" t="s">
        <v>1475</v>
      </c>
      <c r="B1055">
        <v>2412</v>
      </c>
      <c r="C1055" t="s">
        <v>1482</v>
      </c>
      <c r="D1055" s="434">
        <f>IF('P33'!F13&lt;&gt;"",'P33'!F13,"")</f>
      </c>
      <c r="E1055" t="s">
        <v>829</v>
      </c>
      <c r="F1055" t="s">
        <v>827</v>
      </c>
    </row>
    <row r="1056" spans="1:6" ht="13.5">
      <c r="A1056" t="s">
        <v>1475</v>
      </c>
      <c r="B1056">
        <v>2417</v>
      </c>
      <c r="C1056" t="s">
        <v>1483</v>
      </c>
      <c r="D1056" s="435">
        <f>IF('P33'!D17&lt;&gt;"",'P33'!D17,"")</f>
      </c>
      <c r="E1056" t="s">
        <v>829</v>
      </c>
      <c r="F1056" t="s">
        <v>833</v>
      </c>
    </row>
    <row r="1057" spans="1:6" ht="13.5">
      <c r="A1057" t="s">
        <v>1484</v>
      </c>
      <c r="B1057">
        <v>2422</v>
      </c>
      <c r="C1057" t="s">
        <v>1485</v>
      </c>
      <c r="D1057" s="436">
        <f>IF('P34'!F3&lt;&gt;"",'P34'!F3,"")</f>
      </c>
      <c r="E1057" t="s">
        <v>829</v>
      </c>
      <c r="F1057" t="s">
        <v>850</v>
      </c>
    </row>
    <row r="1058" spans="1:6" ht="13.5">
      <c r="A1058" t="s">
        <v>1484</v>
      </c>
      <c r="B1058">
        <v>2424</v>
      </c>
      <c r="C1058" t="s">
        <v>1486</v>
      </c>
      <c r="D1058" s="436">
        <f>IF('P34'!F6&lt;&gt;"",'P34'!F6,"")</f>
      </c>
      <c r="E1058" t="s">
        <v>829</v>
      </c>
      <c r="F1058" t="s">
        <v>850</v>
      </c>
    </row>
    <row r="1059" spans="1:6" ht="13.5">
      <c r="A1059" t="s">
        <v>1484</v>
      </c>
      <c r="B1059">
        <v>2425</v>
      </c>
      <c r="C1059" t="s">
        <v>1487</v>
      </c>
      <c r="D1059" s="436">
        <f>IF('P34'!H6&lt;&gt;"",'P34'!H6,"")</f>
      </c>
      <c r="E1059" t="s">
        <v>829</v>
      </c>
      <c r="F1059" t="s">
        <v>850</v>
      </c>
    </row>
    <row r="1060" spans="1:6" ht="13.5">
      <c r="A1060" t="s">
        <v>1484</v>
      </c>
      <c r="B1060">
        <v>2426</v>
      </c>
      <c r="C1060" t="s">
        <v>989</v>
      </c>
      <c r="D1060" s="436">
        <f>IF('P34'!J6&lt;&gt;"",'P34'!J6,"")</f>
      </c>
      <c r="E1060" t="s">
        <v>829</v>
      </c>
      <c r="F1060" t="s">
        <v>850</v>
      </c>
    </row>
    <row r="1061" spans="1:6" ht="13.5">
      <c r="A1061" t="s">
        <v>1484</v>
      </c>
      <c r="B1061">
        <v>2428</v>
      </c>
      <c r="C1061" t="s">
        <v>1488</v>
      </c>
      <c r="D1061" s="436">
        <f>IF('P34'!F9&lt;&gt;"",'P34'!F9,"")</f>
      </c>
      <c r="E1061" t="s">
        <v>829</v>
      </c>
      <c r="F1061" t="s">
        <v>850</v>
      </c>
    </row>
    <row r="1062" spans="1:6" ht="13.5">
      <c r="A1062" t="s">
        <v>1484</v>
      </c>
      <c r="B1062">
        <v>2431</v>
      </c>
      <c r="C1062" t="s">
        <v>1489</v>
      </c>
      <c r="D1062" s="434">
        <f>IF('P34'!D13&lt;&gt;"",'P34'!D13,"")</f>
      </c>
      <c r="E1062" t="s">
        <v>829</v>
      </c>
      <c r="F1062" t="s">
        <v>827</v>
      </c>
    </row>
    <row r="1063" spans="1:6" ht="13.5">
      <c r="A1063" t="s">
        <v>1484</v>
      </c>
      <c r="B1063">
        <v>2434</v>
      </c>
      <c r="C1063" t="s">
        <v>1490</v>
      </c>
      <c r="D1063" s="434">
        <f>IF('P34'!D17&lt;&gt;"",'P34'!D17,"")</f>
      </c>
      <c r="E1063" t="s">
        <v>829</v>
      </c>
      <c r="F1063" t="s">
        <v>827</v>
      </c>
    </row>
    <row r="1064" spans="1:6" ht="13.5">
      <c r="A1064" t="s">
        <v>1484</v>
      </c>
      <c r="B1064">
        <v>2436</v>
      </c>
      <c r="C1064" t="s">
        <v>1491</v>
      </c>
      <c r="D1064" s="434">
        <f>IF('P34'!D20&lt;&gt;"",'P34'!D20,"")</f>
      </c>
      <c r="E1064" t="s">
        <v>829</v>
      </c>
      <c r="F1064" t="s">
        <v>827</v>
      </c>
    </row>
    <row r="1065" spans="1:6" ht="13.5">
      <c r="A1065" t="s">
        <v>1484</v>
      </c>
      <c r="B1065">
        <v>2446</v>
      </c>
      <c r="C1065" t="s">
        <v>1492</v>
      </c>
      <c r="D1065" s="438">
        <f>IF('P34'!D26&lt;&gt;"",'P34'!D26,"")</f>
      </c>
      <c r="E1065" t="s">
        <v>829</v>
      </c>
      <c r="F1065" t="s">
        <v>1468</v>
      </c>
    </row>
    <row r="1066" spans="1:6" ht="13.5">
      <c r="A1066" t="s">
        <v>1484</v>
      </c>
      <c r="B1066">
        <v>2447</v>
      </c>
      <c r="C1066" t="s">
        <v>1493</v>
      </c>
      <c r="D1066" s="435">
        <f>IF('P34'!F26&lt;&gt;"",'P34'!F26,"")</f>
      </c>
      <c r="E1066" t="s">
        <v>829</v>
      </c>
      <c r="F1066" t="s">
        <v>833</v>
      </c>
    </row>
    <row r="1067" spans="1:6" ht="13.5">
      <c r="A1067" t="s">
        <v>1484</v>
      </c>
      <c r="B1067">
        <v>2448</v>
      </c>
      <c r="C1067" t="s">
        <v>1494</v>
      </c>
      <c r="D1067" s="435">
        <f>IF('P34'!I26&lt;&gt;"",'P34'!I26,"")</f>
      </c>
      <c r="E1067" t="s">
        <v>829</v>
      </c>
      <c r="F1067" t="s">
        <v>833</v>
      </c>
    </row>
    <row r="1068" spans="1:6" ht="13.5">
      <c r="A1068" t="s">
        <v>1484</v>
      </c>
      <c r="B1068">
        <v>2449</v>
      </c>
      <c r="C1068" t="s">
        <v>1495</v>
      </c>
      <c r="D1068" s="435">
        <f>IF('P34'!K26&lt;&gt;"",'P34'!K26,"")</f>
      </c>
      <c r="E1068" t="s">
        <v>829</v>
      </c>
      <c r="F1068" t="s">
        <v>833</v>
      </c>
    </row>
    <row r="1069" spans="1:6" ht="13.5">
      <c r="A1069" t="s">
        <v>1484</v>
      </c>
      <c r="B1069">
        <v>2450</v>
      </c>
      <c r="C1069" t="s">
        <v>1496</v>
      </c>
      <c r="D1069" s="438">
        <f>IF('P34'!D27&lt;&gt;"",'P34'!D27,"")</f>
      </c>
      <c r="E1069" t="s">
        <v>829</v>
      </c>
      <c r="F1069" t="s">
        <v>1468</v>
      </c>
    </row>
    <row r="1070" spans="1:6" ht="13.5">
      <c r="A1070" t="s">
        <v>1484</v>
      </c>
      <c r="B1070">
        <v>2451</v>
      </c>
      <c r="C1070" t="s">
        <v>1497</v>
      </c>
      <c r="D1070" s="435">
        <f>IF('P34'!F27&lt;&gt;"",'P34'!F27,"")</f>
      </c>
      <c r="E1070" t="s">
        <v>829</v>
      </c>
      <c r="F1070" t="s">
        <v>833</v>
      </c>
    </row>
    <row r="1071" spans="1:6" ht="13.5">
      <c r="A1071" t="s">
        <v>1484</v>
      </c>
      <c r="B1071">
        <v>2452</v>
      </c>
      <c r="C1071" t="s">
        <v>1498</v>
      </c>
      <c r="D1071" s="435">
        <f>IF('P34'!I27&lt;&gt;"",'P34'!I27,"")</f>
      </c>
      <c r="E1071" t="s">
        <v>829</v>
      </c>
      <c r="F1071" t="s">
        <v>833</v>
      </c>
    </row>
    <row r="1072" spans="1:6" ht="13.5">
      <c r="A1072" t="s">
        <v>1484</v>
      </c>
      <c r="B1072">
        <v>2453</v>
      </c>
      <c r="C1072" t="s">
        <v>1499</v>
      </c>
      <c r="D1072" s="435">
        <f>IF('P34'!K27&lt;&gt;"",'P34'!K27,"")</f>
      </c>
      <c r="E1072" t="s">
        <v>829</v>
      </c>
      <c r="F1072" t="s">
        <v>833</v>
      </c>
    </row>
    <row r="1073" spans="1:6" ht="13.5">
      <c r="A1073" t="s">
        <v>1484</v>
      </c>
      <c r="B1073">
        <v>2454</v>
      </c>
      <c r="C1073" t="s">
        <v>1500</v>
      </c>
      <c r="D1073" s="438">
        <f>IF('P34'!D28&lt;&gt;"",'P34'!D28,"")</f>
      </c>
      <c r="E1073" t="s">
        <v>829</v>
      </c>
      <c r="F1073" t="s">
        <v>1468</v>
      </c>
    </row>
    <row r="1074" spans="1:6" ht="13.5">
      <c r="A1074" t="s">
        <v>1484</v>
      </c>
      <c r="B1074">
        <v>2455</v>
      </c>
      <c r="C1074" t="s">
        <v>1501</v>
      </c>
      <c r="D1074" s="435">
        <f>IF('P34'!F28&lt;&gt;"",'P34'!F28,"")</f>
      </c>
      <c r="E1074" t="s">
        <v>829</v>
      </c>
      <c r="F1074" t="s">
        <v>833</v>
      </c>
    </row>
    <row r="1075" spans="1:6" ht="13.5">
      <c r="A1075" t="s">
        <v>1484</v>
      </c>
      <c r="B1075">
        <v>2456</v>
      </c>
      <c r="C1075" t="s">
        <v>1502</v>
      </c>
      <c r="D1075" s="435">
        <f>IF('P34'!I28&lt;&gt;"",'P34'!I28,"")</f>
      </c>
      <c r="E1075" t="s">
        <v>829</v>
      </c>
      <c r="F1075" t="s">
        <v>833</v>
      </c>
    </row>
    <row r="1076" spans="1:6" ht="13.5">
      <c r="A1076" t="s">
        <v>1484</v>
      </c>
      <c r="B1076">
        <v>2457</v>
      </c>
      <c r="C1076" t="s">
        <v>1503</v>
      </c>
      <c r="D1076" s="435">
        <f>IF('P34'!K28&lt;&gt;"",'P34'!K28,"")</f>
      </c>
      <c r="E1076" t="s">
        <v>829</v>
      </c>
      <c r="F1076" t="s">
        <v>833</v>
      </c>
    </row>
    <row r="1077" spans="1:6" ht="13.5">
      <c r="A1077" t="s">
        <v>1484</v>
      </c>
      <c r="B1077">
        <v>2459</v>
      </c>
      <c r="C1077" t="s">
        <v>1504</v>
      </c>
      <c r="D1077" s="438">
        <f>IF('P34'!D29&lt;&gt;"",'P34'!D29,"")</f>
      </c>
      <c r="E1077" t="s">
        <v>829</v>
      </c>
      <c r="F1077" t="s">
        <v>1468</v>
      </c>
    </row>
    <row r="1078" spans="1:6" ht="13.5">
      <c r="A1078" t="s">
        <v>1484</v>
      </c>
      <c r="B1078">
        <v>2460</v>
      </c>
      <c r="C1078" t="s">
        <v>1505</v>
      </c>
      <c r="D1078" s="435">
        <f>IF('P34'!F29&lt;&gt;"",'P34'!F29,"")</f>
      </c>
      <c r="E1078" t="s">
        <v>829</v>
      </c>
      <c r="F1078" t="s">
        <v>833</v>
      </c>
    </row>
    <row r="1079" spans="1:6" ht="13.5">
      <c r="A1079" t="s">
        <v>1484</v>
      </c>
      <c r="B1079">
        <v>2461</v>
      </c>
      <c r="C1079" t="s">
        <v>1506</v>
      </c>
      <c r="D1079" s="435">
        <f>IF('P34'!I29&lt;&gt;"",'P34'!I29,"")</f>
      </c>
      <c r="E1079" t="s">
        <v>829</v>
      </c>
      <c r="F1079" t="s">
        <v>833</v>
      </c>
    </row>
    <row r="1080" spans="1:6" ht="13.5">
      <c r="A1080" t="s">
        <v>1484</v>
      </c>
      <c r="B1080">
        <v>2462</v>
      </c>
      <c r="C1080" t="s">
        <v>1507</v>
      </c>
      <c r="D1080" s="435">
        <f>IF('P34'!K29&lt;&gt;"",'P34'!K29,"")</f>
      </c>
      <c r="E1080" t="s">
        <v>829</v>
      </c>
      <c r="F1080" t="s">
        <v>833</v>
      </c>
    </row>
    <row r="1081" spans="1:6" ht="13.5">
      <c r="A1081" t="s">
        <v>1484</v>
      </c>
      <c r="B1081">
        <v>2467</v>
      </c>
      <c r="C1081" t="s">
        <v>1508</v>
      </c>
      <c r="D1081" s="438">
        <f>IF('P34'!E33&lt;&gt;"",'P34'!E33,"")</f>
      </c>
      <c r="E1081" t="s">
        <v>829</v>
      </c>
      <c r="F1081" t="s">
        <v>1468</v>
      </c>
    </row>
    <row r="1082" spans="1:6" ht="13.5">
      <c r="A1082" t="s">
        <v>1484</v>
      </c>
      <c r="B1082">
        <v>2469</v>
      </c>
      <c r="C1082" t="s">
        <v>1509</v>
      </c>
      <c r="D1082" s="434">
        <f>IF('P34'!H33&lt;&gt;"",'P34'!H33,"")</f>
      </c>
      <c r="E1082" t="s">
        <v>829</v>
      </c>
      <c r="F1082" t="s">
        <v>827</v>
      </c>
    </row>
    <row r="1083" spans="1:6" ht="13.5">
      <c r="A1083" t="s">
        <v>1484</v>
      </c>
      <c r="B1083">
        <v>2474</v>
      </c>
      <c r="C1083" t="s">
        <v>1510</v>
      </c>
      <c r="D1083" s="438">
        <f>IF('P34'!D37&lt;&gt;"",'P34'!D37,"")</f>
      </c>
      <c r="E1083" t="s">
        <v>829</v>
      </c>
      <c r="F1083" t="s">
        <v>1468</v>
      </c>
    </row>
    <row r="1084" spans="1:6" ht="13.5">
      <c r="A1084" t="s">
        <v>1511</v>
      </c>
      <c r="B1084">
        <v>2499</v>
      </c>
      <c r="C1084" t="s">
        <v>1512</v>
      </c>
      <c r="D1084" s="434" t="e">
        <f>IF(#REF!&lt;&gt;"",#REF!,"")</f>
        <v>#REF!</v>
      </c>
      <c r="E1084" t="s">
        <v>829</v>
      </c>
      <c r="F1084" t="s">
        <v>827</v>
      </c>
    </row>
    <row r="1085" spans="1:6" ht="13.5">
      <c r="A1085" t="s">
        <v>1511</v>
      </c>
      <c r="B1085">
        <v>2500</v>
      </c>
      <c r="C1085" t="s">
        <v>1152</v>
      </c>
      <c r="D1085" s="434" t="e">
        <f>IF(#REF!&lt;&gt;"",#REF!,"")</f>
        <v>#REF!</v>
      </c>
      <c r="E1085" t="s">
        <v>829</v>
      </c>
      <c r="F1085" t="s">
        <v>827</v>
      </c>
    </row>
    <row r="1086" spans="1:6" ht="13.5">
      <c r="A1086" t="s">
        <v>1511</v>
      </c>
      <c r="B1086">
        <v>2501</v>
      </c>
      <c r="C1086" t="s">
        <v>1043</v>
      </c>
      <c r="D1086" s="434" t="e">
        <f>IF(#REF!&lt;&gt;"",#REF!,"")</f>
        <v>#REF!</v>
      </c>
      <c r="E1086" t="s">
        <v>829</v>
      </c>
      <c r="F1086" t="s">
        <v>827</v>
      </c>
    </row>
    <row r="1087" spans="1:6" ht="13.5">
      <c r="A1087" t="s">
        <v>1511</v>
      </c>
      <c r="B1087">
        <v>2502</v>
      </c>
      <c r="C1087" t="s">
        <v>858</v>
      </c>
      <c r="D1087" s="440" t="e">
        <f>IF(#REF!&lt;&gt;"",#REF!,"")</f>
        <v>#REF!</v>
      </c>
      <c r="E1087" t="s">
        <v>829</v>
      </c>
      <c r="F1087" t="s">
        <v>1513</v>
      </c>
    </row>
    <row r="1088" spans="1:6" ht="13.5">
      <c r="A1088" t="s">
        <v>1511</v>
      </c>
      <c r="B1088">
        <v>2503</v>
      </c>
      <c r="C1088" t="s">
        <v>1173</v>
      </c>
      <c r="D1088" s="441" t="e">
        <f>IF(#REF!&lt;&gt;"",#REF!,"")</f>
        <v>#REF!</v>
      </c>
      <c r="E1088" t="s">
        <v>829</v>
      </c>
      <c r="F1088" t="s">
        <v>1514</v>
      </c>
    </row>
    <row r="1089" spans="1:6" ht="13.5">
      <c r="A1089" t="s">
        <v>1511</v>
      </c>
      <c r="B1089">
        <v>2504</v>
      </c>
      <c r="C1089" t="s">
        <v>1174</v>
      </c>
      <c r="D1089" s="442" t="e">
        <f>IF(#REF!&lt;&gt;"",#REF!,"")</f>
        <v>#REF!</v>
      </c>
      <c r="E1089" t="s">
        <v>829</v>
      </c>
      <c r="F1089" t="s">
        <v>1515</v>
      </c>
    </row>
    <row r="1090" spans="1:6" ht="13.5">
      <c r="A1090" t="s">
        <v>1511</v>
      </c>
      <c r="B1090">
        <v>2505</v>
      </c>
      <c r="C1090" t="s">
        <v>859</v>
      </c>
      <c r="D1090" s="441" t="e">
        <f>IF(#REF!&lt;&gt;"",#REF!,"")</f>
        <v>#REF!</v>
      </c>
      <c r="E1090" t="s">
        <v>829</v>
      </c>
      <c r="F1090" t="s">
        <v>1514</v>
      </c>
    </row>
    <row r="1091" spans="1:6" ht="13.5">
      <c r="A1091" t="s">
        <v>1511</v>
      </c>
      <c r="B1091">
        <v>2506</v>
      </c>
      <c r="C1091" t="s">
        <v>1175</v>
      </c>
      <c r="D1091" s="441" t="e">
        <f>IF(#REF!&lt;&gt;"",#REF!,"")</f>
        <v>#REF!</v>
      </c>
      <c r="E1091" t="s">
        <v>829</v>
      </c>
      <c r="F1091" t="s">
        <v>1514</v>
      </c>
    </row>
    <row r="1092" spans="1:6" ht="13.5">
      <c r="A1092" t="s">
        <v>1511</v>
      </c>
      <c r="B1092">
        <v>2507</v>
      </c>
      <c r="C1092" t="s">
        <v>989</v>
      </c>
      <c r="D1092" s="441" t="e">
        <f>IF(#REF!&lt;&gt;"",#REF!,"")</f>
        <v>#REF!</v>
      </c>
      <c r="E1092" t="s">
        <v>829</v>
      </c>
      <c r="F1092" t="s">
        <v>1514</v>
      </c>
    </row>
    <row r="1093" spans="1:6" ht="13.5">
      <c r="A1093" t="s">
        <v>1511</v>
      </c>
      <c r="B1093">
        <v>2508</v>
      </c>
      <c r="C1093" t="s">
        <v>990</v>
      </c>
      <c r="D1093" s="441" t="e">
        <f>IF(#REF!&lt;&gt;"",#REF!,"")</f>
        <v>#REF!</v>
      </c>
      <c r="E1093" t="s">
        <v>829</v>
      </c>
      <c r="F1093" t="s">
        <v>1514</v>
      </c>
    </row>
    <row r="1094" spans="1:6" ht="13.5">
      <c r="A1094" t="s">
        <v>1511</v>
      </c>
      <c r="B1094">
        <v>2509</v>
      </c>
      <c r="C1094" t="s">
        <v>1176</v>
      </c>
      <c r="D1094" s="441" t="e">
        <f>IF(#REF!&lt;&gt;"",#REF!,"")</f>
        <v>#REF!</v>
      </c>
      <c r="E1094" t="s">
        <v>829</v>
      </c>
      <c r="F1094" t="s">
        <v>1514</v>
      </c>
    </row>
    <row r="1095" spans="1:6" ht="13.5">
      <c r="A1095" t="s">
        <v>1511</v>
      </c>
      <c r="B1095">
        <v>2510</v>
      </c>
      <c r="C1095" t="s">
        <v>860</v>
      </c>
      <c r="D1095" s="441" t="e">
        <f>IF(#REF!&lt;&gt;"",#REF!,"")</f>
        <v>#REF!</v>
      </c>
      <c r="E1095" t="s">
        <v>829</v>
      </c>
      <c r="F1095" t="s">
        <v>1514</v>
      </c>
    </row>
    <row r="1096" spans="1:6" ht="13.5">
      <c r="A1096" t="s">
        <v>1511</v>
      </c>
      <c r="B1096">
        <v>2511</v>
      </c>
      <c r="C1096" t="s">
        <v>1177</v>
      </c>
      <c r="D1096" s="441" t="e">
        <f>IF(#REF!&lt;&gt;"",#REF!,"")</f>
        <v>#REF!</v>
      </c>
      <c r="E1096" t="s">
        <v>829</v>
      </c>
      <c r="F1096" t="s">
        <v>1514</v>
      </c>
    </row>
    <row r="1097" spans="1:6" ht="13.5">
      <c r="A1097" t="s">
        <v>1511</v>
      </c>
      <c r="B1097">
        <v>2512</v>
      </c>
      <c r="C1097" t="s">
        <v>1396</v>
      </c>
      <c r="D1097" s="441" t="e">
        <f>IF(#REF!&lt;&gt;"",#REF!,"")</f>
        <v>#REF!</v>
      </c>
      <c r="E1097" t="s">
        <v>829</v>
      </c>
      <c r="F1097" t="s">
        <v>1514</v>
      </c>
    </row>
    <row r="1098" spans="1:6" ht="13.5">
      <c r="A1098" t="s">
        <v>1511</v>
      </c>
      <c r="B1098">
        <v>2513</v>
      </c>
      <c r="C1098" t="s">
        <v>861</v>
      </c>
      <c r="D1098" s="441" t="e">
        <f>IF(#REF!&lt;&gt;"",#REF!,"")</f>
        <v>#REF!</v>
      </c>
      <c r="E1098" t="s">
        <v>829</v>
      </c>
      <c r="F1098" t="s">
        <v>1514</v>
      </c>
    </row>
    <row r="1099" spans="1:6" ht="13.5">
      <c r="A1099" t="s">
        <v>1511</v>
      </c>
      <c r="B1099">
        <v>2514</v>
      </c>
      <c r="C1099" t="s">
        <v>1516</v>
      </c>
      <c r="D1099" s="441" t="e">
        <f>IF(#REF!&lt;&gt;"",#REF!,"")</f>
        <v>#REF!</v>
      </c>
      <c r="E1099" t="s">
        <v>829</v>
      </c>
      <c r="F1099" t="s">
        <v>1514</v>
      </c>
    </row>
    <row r="1100" spans="1:6" ht="13.5">
      <c r="A1100" t="s">
        <v>1511</v>
      </c>
      <c r="B1100">
        <v>2515</v>
      </c>
      <c r="C1100" t="s">
        <v>1397</v>
      </c>
      <c r="D1100" s="434" t="e">
        <f>IF(#REF!&lt;&gt;"",#REF!,"")</f>
        <v>#REF!</v>
      </c>
      <c r="E1100" t="s">
        <v>829</v>
      </c>
      <c r="F1100" t="s">
        <v>827</v>
      </c>
    </row>
    <row r="1101" spans="1:6" ht="13.5">
      <c r="A1101" t="s">
        <v>1511</v>
      </c>
      <c r="B1101">
        <v>2516</v>
      </c>
      <c r="C1101" t="s">
        <v>1517</v>
      </c>
      <c r="D1101" s="434" t="e">
        <f>IF(#REF!&lt;&gt;"",#REF!,"")</f>
        <v>#REF!</v>
      </c>
      <c r="E1101" t="s">
        <v>829</v>
      </c>
      <c r="F1101" t="s">
        <v>827</v>
      </c>
    </row>
    <row r="1102" spans="1:6" ht="13.5">
      <c r="A1102" t="s">
        <v>1511</v>
      </c>
      <c r="B1102">
        <v>2517</v>
      </c>
      <c r="C1102" t="s">
        <v>1124</v>
      </c>
      <c r="D1102" s="434" t="e">
        <f>IF(#REF!&lt;&gt;"",#REF!,"")</f>
        <v>#REF!</v>
      </c>
      <c r="E1102" t="s">
        <v>829</v>
      </c>
      <c r="F1102" t="s">
        <v>827</v>
      </c>
    </row>
    <row r="1103" spans="1:6" ht="13.5">
      <c r="A1103" t="s">
        <v>1511</v>
      </c>
      <c r="B1103">
        <v>2518</v>
      </c>
      <c r="C1103" t="s">
        <v>1044</v>
      </c>
      <c r="D1103" s="434" t="e">
        <f>IF(#REF!&lt;&gt;"",#REF!,"")</f>
        <v>#REF!</v>
      </c>
      <c r="E1103" t="s">
        <v>829</v>
      </c>
      <c r="F1103" t="s">
        <v>827</v>
      </c>
    </row>
    <row r="1104" spans="1:6" ht="13.5">
      <c r="A1104" t="s">
        <v>1511</v>
      </c>
      <c r="B1104">
        <v>2519</v>
      </c>
      <c r="C1104" t="s">
        <v>862</v>
      </c>
      <c r="D1104" s="440" t="e">
        <f>IF(#REF!&lt;&gt;"",#REF!,"")</f>
        <v>#REF!</v>
      </c>
      <c r="E1104" t="s">
        <v>829</v>
      </c>
      <c r="F1104" t="s">
        <v>1513</v>
      </c>
    </row>
    <row r="1105" spans="1:6" ht="13.5">
      <c r="A1105" t="s">
        <v>1511</v>
      </c>
      <c r="B1105">
        <v>2520</v>
      </c>
      <c r="C1105" t="s">
        <v>1027</v>
      </c>
      <c r="D1105" s="441" t="e">
        <f>IF(#REF!&lt;&gt;"",#REF!,"")</f>
        <v>#REF!</v>
      </c>
      <c r="E1105" t="s">
        <v>829</v>
      </c>
      <c r="F1105" t="s">
        <v>1514</v>
      </c>
    </row>
    <row r="1106" spans="1:6" ht="13.5">
      <c r="A1106" t="s">
        <v>1511</v>
      </c>
      <c r="B1106">
        <v>2521</v>
      </c>
      <c r="C1106" t="s">
        <v>1178</v>
      </c>
      <c r="D1106" s="442" t="e">
        <f>IF(#REF!&lt;&gt;"",#REF!,"")</f>
        <v>#REF!</v>
      </c>
      <c r="E1106" t="s">
        <v>829</v>
      </c>
      <c r="F1106" t="s">
        <v>1515</v>
      </c>
    </row>
    <row r="1107" spans="1:6" ht="13.5">
      <c r="A1107" t="s">
        <v>1511</v>
      </c>
      <c r="B1107">
        <v>2522</v>
      </c>
      <c r="C1107" t="s">
        <v>863</v>
      </c>
      <c r="D1107" s="441" t="e">
        <f>IF(#REF!&lt;&gt;"",#REF!,"")</f>
        <v>#REF!</v>
      </c>
      <c r="E1107" t="s">
        <v>829</v>
      </c>
      <c r="F1107" t="s">
        <v>1514</v>
      </c>
    </row>
    <row r="1108" spans="1:6" ht="13.5">
      <c r="A1108" t="s">
        <v>1511</v>
      </c>
      <c r="B1108">
        <v>2523</v>
      </c>
      <c r="C1108" t="s">
        <v>1179</v>
      </c>
      <c r="D1108" s="441" t="e">
        <f>IF(#REF!&lt;&gt;"",#REF!,"")</f>
        <v>#REF!</v>
      </c>
      <c r="E1108" t="s">
        <v>829</v>
      </c>
      <c r="F1108" t="s">
        <v>1514</v>
      </c>
    </row>
    <row r="1109" spans="1:6" ht="13.5">
      <c r="A1109" t="s">
        <v>1511</v>
      </c>
      <c r="B1109">
        <v>2524</v>
      </c>
      <c r="C1109" t="s">
        <v>992</v>
      </c>
      <c r="D1109" s="441" t="e">
        <f>IF(#REF!&lt;&gt;"",#REF!,"")</f>
        <v>#REF!</v>
      </c>
      <c r="E1109" t="s">
        <v>829</v>
      </c>
      <c r="F1109" t="s">
        <v>1514</v>
      </c>
    </row>
    <row r="1110" spans="1:6" ht="13.5">
      <c r="A1110" t="s">
        <v>1511</v>
      </c>
      <c r="B1110">
        <v>2525</v>
      </c>
      <c r="C1110" t="s">
        <v>993</v>
      </c>
      <c r="D1110" s="441" t="e">
        <f>IF(#REF!&lt;&gt;"",#REF!,"")</f>
        <v>#REF!</v>
      </c>
      <c r="E1110" t="s">
        <v>829</v>
      </c>
      <c r="F1110" t="s">
        <v>1514</v>
      </c>
    </row>
    <row r="1111" spans="1:6" ht="13.5">
      <c r="A1111" t="s">
        <v>1511</v>
      </c>
      <c r="B1111">
        <v>2526</v>
      </c>
      <c r="C1111" t="s">
        <v>1180</v>
      </c>
      <c r="D1111" s="441" t="e">
        <f>IF(#REF!&lt;&gt;"",#REF!,"")</f>
        <v>#REF!</v>
      </c>
      <c r="E1111" t="s">
        <v>829</v>
      </c>
      <c r="F1111" t="s">
        <v>1514</v>
      </c>
    </row>
    <row r="1112" spans="1:6" ht="13.5">
      <c r="A1112" t="s">
        <v>1511</v>
      </c>
      <c r="B1112">
        <v>2527</v>
      </c>
      <c r="C1112" t="s">
        <v>864</v>
      </c>
      <c r="D1112" s="441" t="e">
        <f>IF(#REF!&lt;&gt;"",#REF!,"")</f>
        <v>#REF!</v>
      </c>
      <c r="E1112" t="s">
        <v>829</v>
      </c>
      <c r="F1112" t="s">
        <v>1514</v>
      </c>
    </row>
    <row r="1113" spans="1:6" ht="13.5">
      <c r="A1113" t="s">
        <v>1511</v>
      </c>
      <c r="B1113">
        <v>2528</v>
      </c>
      <c r="C1113" t="s">
        <v>1181</v>
      </c>
      <c r="D1113" s="441" t="e">
        <f>IF(#REF!&lt;&gt;"",#REF!,"")</f>
        <v>#REF!</v>
      </c>
      <c r="E1113" t="s">
        <v>829</v>
      </c>
      <c r="F1113" t="s">
        <v>1514</v>
      </c>
    </row>
    <row r="1114" spans="1:6" ht="13.5">
      <c r="A1114" t="s">
        <v>1511</v>
      </c>
      <c r="B1114">
        <v>2529</v>
      </c>
      <c r="C1114" t="s">
        <v>1518</v>
      </c>
      <c r="D1114" s="441" t="e">
        <f>IF(#REF!&lt;&gt;"",#REF!,"")</f>
        <v>#REF!</v>
      </c>
      <c r="E1114" t="s">
        <v>829</v>
      </c>
      <c r="F1114" t="s">
        <v>1514</v>
      </c>
    </row>
    <row r="1115" spans="1:6" ht="13.5">
      <c r="A1115" t="s">
        <v>1511</v>
      </c>
      <c r="B1115">
        <v>2530</v>
      </c>
      <c r="C1115" t="s">
        <v>865</v>
      </c>
      <c r="D1115" s="441" t="e">
        <f>IF(#REF!&lt;&gt;"",#REF!,"")</f>
        <v>#REF!</v>
      </c>
      <c r="E1115" t="s">
        <v>829</v>
      </c>
      <c r="F1115" t="s">
        <v>1514</v>
      </c>
    </row>
    <row r="1116" spans="1:6" ht="13.5">
      <c r="A1116" t="s">
        <v>1511</v>
      </c>
      <c r="B1116">
        <v>2531</v>
      </c>
      <c r="C1116" t="s">
        <v>1519</v>
      </c>
      <c r="D1116" s="441" t="e">
        <f>IF(#REF!&lt;&gt;"",#REF!,"")</f>
        <v>#REF!</v>
      </c>
      <c r="E1116" t="s">
        <v>829</v>
      </c>
      <c r="F1116" t="s">
        <v>1514</v>
      </c>
    </row>
    <row r="1117" spans="1:6" ht="13.5">
      <c r="A1117" t="s">
        <v>1511</v>
      </c>
      <c r="B1117">
        <v>2532</v>
      </c>
      <c r="C1117" t="s">
        <v>1520</v>
      </c>
      <c r="D1117" s="434" t="e">
        <f>IF(#REF!&lt;&gt;"",#REF!,"")</f>
        <v>#REF!</v>
      </c>
      <c r="E1117" t="s">
        <v>829</v>
      </c>
      <c r="F1117" t="s">
        <v>827</v>
      </c>
    </row>
    <row r="1118" spans="1:6" ht="13.5">
      <c r="A1118" t="s">
        <v>1511</v>
      </c>
      <c r="B1118">
        <v>2533</v>
      </c>
      <c r="C1118" t="s">
        <v>1521</v>
      </c>
      <c r="D1118" s="434" t="e">
        <f>IF(#REF!&lt;&gt;"",#REF!,"")</f>
        <v>#REF!</v>
      </c>
      <c r="E1118" t="s">
        <v>829</v>
      </c>
      <c r="F1118" t="s">
        <v>827</v>
      </c>
    </row>
    <row r="1119" spans="1:6" ht="13.5">
      <c r="A1119" t="s">
        <v>1511</v>
      </c>
      <c r="B1119">
        <v>2534</v>
      </c>
      <c r="C1119" t="s">
        <v>1125</v>
      </c>
      <c r="D1119" s="434" t="e">
        <f>IF(#REF!&lt;&gt;"",#REF!,"")</f>
        <v>#REF!</v>
      </c>
      <c r="E1119" t="s">
        <v>829</v>
      </c>
      <c r="F1119" t="s">
        <v>827</v>
      </c>
    </row>
    <row r="1120" spans="1:6" ht="13.5">
      <c r="A1120" t="s">
        <v>1511</v>
      </c>
      <c r="B1120">
        <v>2535</v>
      </c>
      <c r="C1120" t="s">
        <v>1045</v>
      </c>
      <c r="D1120" s="434" t="e">
        <f>IF(#REF!&lt;&gt;"",#REF!,"")</f>
        <v>#REF!</v>
      </c>
      <c r="E1120" t="s">
        <v>829</v>
      </c>
      <c r="F1120" t="s">
        <v>827</v>
      </c>
    </row>
    <row r="1121" spans="1:6" ht="13.5">
      <c r="A1121" t="s">
        <v>1511</v>
      </c>
      <c r="B1121">
        <v>2536</v>
      </c>
      <c r="C1121" t="s">
        <v>866</v>
      </c>
      <c r="D1121" s="440" t="e">
        <f>IF(#REF!&lt;&gt;"",#REF!,"")</f>
        <v>#REF!</v>
      </c>
      <c r="E1121" t="s">
        <v>829</v>
      </c>
      <c r="F1121" t="s">
        <v>1513</v>
      </c>
    </row>
    <row r="1122" spans="1:6" ht="13.5">
      <c r="A1122" t="s">
        <v>1511</v>
      </c>
      <c r="B1122">
        <v>2537</v>
      </c>
      <c r="C1122" t="s">
        <v>1028</v>
      </c>
      <c r="D1122" s="441" t="e">
        <f>IF(#REF!&lt;&gt;"",#REF!,"")</f>
        <v>#REF!</v>
      </c>
      <c r="E1122" t="s">
        <v>829</v>
      </c>
      <c r="F1122" t="s">
        <v>1514</v>
      </c>
    </row>
    <row r="1123" spans="1:6" ht="13.5">
      <c r="A1123" t="s">
        <v>1511</v>
      </c>
      <c r="B1123">
        <v>2538</v>
      </c>
      <c r="C1123" t="s">
        <v>1182</v>
      </c>
      <c r="D1123" s="442" t="e">
        <f>IF(#REF!&lt;&gt;"",#REF!,"")</f>
        <v>#REF!</v>
      </c>
      <c r="E1123" t="s">
        <v>829</v>
      </c>
      <c r="F1123" t="s">
        <v>1515</v>
      </c>
    </row>
    <row r="1124" spans="1:6" ht="13.5">
      <c r="A1124" t="s">
        <v>1511</v>
      </c>
      <c r="B1124">
        <v>2539</v>
      </c>
      <c r="C1124" t="s">
        <v>867</v>
      </c>
      <c r="D1124" s="441" t="e">
        <f>IF(#REF!&lt;&gt;"",#REF!,"")</f>
        <v>#REF!</v>
      </c>
      <c r="E1124" t="s">
        <v>829</v>
      </c>
      <c r="F1124" t="s">
        <v>1514</v>
      </c>
    </row>
    <row r="1125" spans="1:6" ht="13.5">
      <c r="A1125" t="s">
        <v>1511</v>
      </c>
      <c r="B1125">
        <v>2540</v>
      </c>
      <c r="C1125" t="s">
        <v>1183</v>
      </c>
      <c r="D1125" s="441" t="e">
        <f>IF(#REF!&lt;&gt;"",#REF!,"")</f>
        <v>#REF!</v>
      </c>
      <c r="E1125" t="s">
        <v>829</v>
      </c>
      <c r="F1125" t="s">
        <v>1514</v>
      </c>
    </row>
    <row r="1126" spans="1:6" ht="13.5">
      <c r="A1126" t="s">
        <v>1511</v>
      </c>
      <c r="B1126">
        <v>2541</v>
      </c>
      <c r="C1126" t="s">
        <v>995</v>
      </c>
      <c r="D1126" s="441" t="e">
        <f>IF(#REF!&lt;&gt;"",#REF!,"")</f>
        <v>#REF!</v>
      </c>
      <c r="E1126" t="s">
        <v>829</v>
      </c>
      <c r="F1126" t="s">
        <v>1514</v>
      </c>
    </row>
    <row r="1127" spans="1:6" ht="13.5">
      <c r="A1127" t="s">
        <v>1511</v>
      </c>
      <c r="B1127">
        <v>2542</v>
      </c>
      <c r="C1127" t="s">
        <v>996</v>
      </c>
      <c r="D1127" s="441" t="e">
        <f>IF(#REF!&lt;&gt;"",#REF!,"")</f>
        <v>#REF!</v>
      </c>
      <c r="E1127" t="s">
        <v>829</v>
      </c>
      <c r="F1127" t="s">
        <v>1514</v>
      </c>
    </row>
    <row r="1128" spans="1:6" ht="13.5">
      <c r="A1128" t="s">
        <v>1511</v>
      </c>
      <c r="B1128">
        <v>2543</v>
      </c>
      <c r="C1128" t="s">
        <v>1184</v>
      </c>
      <c r="D1128" s="441" t="e">
        <f>IF(#REF!&lt;&gt;"",#REF!,"")</f>
        <v>#REF!</v>
      </c>
      <c r="E1128" t="s">
        <v>829</v>
      </c>
      <c r="F1128" t="s">
        <v>1514</v>
      </c>
    </row>
    <row r="1129" spans="1:6" ht="13.5">
      <c r="A1129" t="s">
        <v>1511</v>
      </c>
      <c r="B1129">
        <v>2544</v>
      </c>
      <c r="C1129" t="s">
        <v>868</v>
      </c>
      <c r="D1129" s="441" t="e">
        <f>IF(#REF!&lt;&gt;"",#REF!,"")</f>
        <v>#REF!</v>
      </c>
      <c r="E1129" t="s">
        <v>829</v>
      </c>
      <c r="F1129" t="s">
        <v>1514</v>
      </c>
    </row>
    <row r="1130" spans="1:6" ht="13.5">
      <c r="A1130" t="s">
        <v>1511</v>
      </c>
      <c r="B1130">
        <v>2545</v>
      </c>
      <c r="C1130" t="s">
        <v>1185</v>
      </c>
      <c r="D1130" s="441" t="e">
        <f>IF(#REF!&lt;&gt;"",#REF!,"")</f>
        <v>#REF!</v>
      </c>
      <c r="E1130" t="s">
        <v>829</v>
      </c>
      <c r="F1130" t="s">
        <v>1514</v>
      </c>
    </row>
    <row r="1131" spans="1:6" ht="13.5">
      <c r="A1131" t="s">
        <v>1511</v>
      </c>
      <c r="B1131">
        <v>2546</v>
      </c>
      <c r="C1131" t="s">
        <v>1522</v>
      </c>
      <c r="D1131" s="441" t="e">
        <f>IF(#REF!&lt;&gt;"",#REF!,"")</f>
        <v>#REF!</v>
      </c>
      <c r="E1131" t="s">
        <v>829</v>
      </c>
      <c r="F1131" t="s">
        <v>1514</v>
      </c>
    </row>
    <row r="1132" spans="1:6" ht="13.5">
      <c r="A1132" t="s">
        <v>1511</v>
      </c>
      <c r="B1132">
        <v>2547</v>
      </c>
      <c r="C1132" t="s">
        <v>869</v>
      </c>
      <c r="D1132" s="441" t="e">
        <f>IF(#REF!&lt;&gt;"",#REF!,"")</f>
        <v>#REF!</v>
      </c>
      <c r="E1132" t="s">
        <v>829</v>
      </c>
      <c r="F1132" t="s">
        <v>1514</v>
      </c>
    </row>
    <row r="1133" spans="1:6" ht="13.5">
      <c r="A1133" t="s">
        <v>1511</v>
      </c>
      <c r="B1133">
        <v>2548</v>
      </c>
      <c r="C1133" t="s">
        <v>1523</v>
      </c>
      <c r="D1133" s="441" t="e">
        <f>IF(#REF!&lt;&gt;"",#REF!,"")</f>
        <v>#REF!</v>
      </c>
      <c r="E1133" t="s">
        <v>829</v>
      </c>
      <c r="F1133" t="s">
        <v>1514</v>
      </c>
    </row>
    <row r="1134" spans="1:6" ht="13.5">
      <c r="A1134" t="s">
        <v>1511</v>
      </c>
      <c r="B1134">
        <v>2549</v>
      </c>
      <c r="C1134" t="s">
        <v>1524</v>
      </c>
      <c r="D1134" s="434" t="e">
        <f>IF(#REF!&lt;&gt;"",#REF!,"")</f>
        <v>#REF!</v>
      </c>
      <c r="E1134" t="s">
        <v>829</v>
      </c>
      <c r="F1134" t="s">
        <v>827</v>
      </c>
    </row>
    <row r="1135" spans="1:6" ht="13.5">
      <c r="A1135" t="s">
        <v>1511</v>
      </c>
      <c r="B1135">
        <v>2550</v>
      </c>
      <c r="C1135" t="s">
        <v>1525</v>
      </c>
      <c r="D1135" s="443" t="e">
        <f>IF(#REF!&lt;&gt;"",#REF!,"")</f>
        <v>#REF!</v>
      </c>
      <c r="E1135" t="s">
        <v>829</v>
      </c>
      <c r="F1135" t="s">
        <v>1526</v>
      </c>
    </row>
    <row r="1136" spans="1:6" ht="13.5">
      <c r="A1136" t="s">
        <v>1511</v>
      </c>
      <c r="B1136">
        <v>2552</v>
      </c>
      <c r="C1136" t="s">
        <v>1046</v>
      </c>
      <c r="D1136" s="443" t="e">
        <f>IF(#REF!&lt;&gt;"",#REF!,"")</f>
        <v>#REF!</v>
      </c>
      <c r="E1136" t="s">
        <v>829</v>
      </c>
      <c r="F1136" t="s">
        <v>1526</v>
      </c>
    </row>
    <row r="1137" spans="1:6" ht="13.5">
      <c r="A1137" t="s">
        <v>1511</v>
      </c>
      <c r="B1137">
        <v>2556</v>
      </c>
      <c r="C1137" t="s">
        <v>871</v>
      </c>
      <c r="D1137" s="443" t="e">
        <f>IF(#REF!&lt;&gt;"",#REF!,"")</f>
        <v>#REF!</v>
      </c>
      <c r="E1137" t="s">
        <v>829</v>
      </c>
      <c r="F1137" t="s">
        <v>1526</v>
      </c>
    </row>
    <row r="1138" spans="1:6" ht="13.5">
      <c r="A1138" t="s">
        <v>1511</v>
      </c>
      <c r="B1138">
        <v>2557</v>
      </c>
      <c r="C1138" t="s">
        <v>1378</v>
      </c>
      <c r="D1138" s="443" t="e">
        <f>IF(#REF!&lt;&gt;"",#REF!,"")</f>
        <v>#REF!</v>
      </c>
      <c r="E1138" t="s">
        <v>829</v>
      </c>
      <c r="F1138" t="s">
        <v>1526</v>
      </c>
    </row>
    <row r="1139" spans="1:6" ht="13.5">
      <c r="A1139" t="s">
        <v>1511</v>
      </c>
      <c r="B1139">
        <v>2558</v>
      </c>
      <c r="C1139" t="s">
        <v>998</v>
      </c>
      <c r="D1139" s="443" t="e">
        <f>IF(#REF!&lt;&gt;"",#REF!,"")</f>
        <v>#REF!</v>
      </c>
      <c r="E1139" t="s">
        <v>829</v>
      </c>
      <c r="F1139" t="s">
        <v>1526</v>
      </c>
    </row>
    <row r="1140" spans="1:6" ht="13.5">
      <c r="A1140" t="s">
        <v>1511</v>
      </c>
      <c r="B1140">
        <v>2559</v>
      </c>
      <c r="C1140" t="s">
        <v>999</v>
      </c>
      <c r="D1140" s="443" t="e">
        <f>IF(#REF!&lt;&gt;"",#REF!,"")</f>
        <v>#REF!</v>
      </c>
      <c r="E1140" t="s">
        <v>829</v>
      </c>
      <c r="F1140" t="s">
        <v>1526</v>
      </c>
    </row>
    <row r="1141" spans="1:6" ht="13.5">
      <c r="A1141" t="s">
        <v>1511</v>
      </c>
      <c r="B1141">
        <v>2560</v>
      </c>
      <c r="C1141" t="s">
        <v>1527</v>
      </c>
      <c r="D1141" s="443" t="e">
        <f>IF(#REF!&lt;&gt;"",#REF!,"")</f>
        <v>#REF!</v>
      </c>
      <c r="E1141" t="s">
        <v>829</v>
      </c>
      <c r="F1141" t="s">
        <v>1526</v>
      </c>
    </row>
    <row r="1142" spans="1:6" ht="13.5">
      <c r="A1142" t="s">
        <v>1511</v>
      </c>
      <c r="B1142">
        <v>2561</v>
      </c>
      <c r="C1142" t="s">
        <v>872</v>
      </c>
      <c r="D1142" s="443" t="e">
        <f>IF(#REF!&lt;&gt;"",#REF!,"")</f>
        <v>#REF!</v>
      </c>
      <c r="E1142" t="s">
        <v>829</v>
      </c>
      <c r="F1142" t="s">
        <v>1526</v>
      </c>
    </row>
    <row r="1143" spans="1:6" ht="13.5">
      <c r="A1143" t="s">
        <v>1511</v>
      </c>
      <c r="B1143">
        <v>2562</v>
      </c>
      <c r="C1143" t="s">
        <v>1528</v>
      </c>
      <c r="D1143" s="443" t="e">
        <f>IF(#REF!&lt;&gt;"",#REF!,"")</f>
        <v>#REF!</v>
      </c>
      <c r="E1143" t="s">
        <v>829</v>
      </c>
      <c r="F1143" t="s">
        <v>1526</v>
      </c>
    </row>
    <row r="1144" spans="1:6" ht="13.5">
      <c r="A1144" t="s">
        <v>1511</v>
      </c>
      <c r="B1144">
        <v>2563</v>
      </c>
      <c r="C1144" t="s">
        <v>1529</v>
      </c>
      <c r="D1144" s="443" t="e">
        <f>IF(#REF!&lt;&gt;"",#REF!,"")</f>
        <v>#REF!</v>
      </c>
      <c r="E1144" t="s">
        <v>829</v>
      </c>
      <c r="F1144" t="s">
        <v>1526</v>
      </c>
    </row>
    <row r="1145" spans="1:6" ht="13.5">
      <c r="A1145" t="s">
        <v>1511</v>
      </c>
      <c r="B1145">
        <v>2564</v>
      </c>
      <c r="C1145" t="s">
        <v>873</v>
      </c>
      <c r="D1145" s="443" t="e">
        <f>IF(#REF!&lt;&gt;"",#REF!,"")</f>
        <v>#REF!</v>
      </c>
      <c r="E1145" t="s">
        <v>829</v>
      </c>
      <c r="F1145" t="s">
        <v>1526</v>
      </c>
    </row>
    <row r="1146" spans="1:6" ht="13.5">
      <c r="A1146" t="s">
        <v>1511</v>
      </c>
      <c r="B1146">
        <v>2565</v>
      </c>
      <c r="C1146" t="s">
        <v>1530</v>
      </c>
      <c r="D1146" s="443" t="e">
        <f>IF(#REF!&lt;&gt;"",#REF!,"")</f>
        <v>#REF!</v>
      </c>
      <c r="E1146" t="s">
        <v>829</v>
      </c>
      <c r="F1146" t="s">
        <v>1526</v>
      </c>
    </row>
    <row r="1147" spans="1:6" ht="13.5">
      <c r="A1147" t="s">
        <v>1511</v>
      </c>
      <c r="B1147">
        <v>2583</v>
      </c>
      <c r="C1147" t="s">
        <v>1531</v>
      </c>
      <c r="D1147" s="434" t="e">
        <f>IF(#REF!&lt;&gt;"",#REF!,"")</f>
        <v>#REF!</v>
      </c>
      <c r="E1147" t="s">
        <v>829</v>
      </c>
      <c r="F1147" t="s">
        <v>827</v>
      </c>
    </row>
    <row r="1148" spans="1:6" ht="13.5">
      <c r="A1148" t="s">
        <v>1511</v>
      </c>
      <c r="B1148">
        <v>2584</v>
      </c>
      <c r="C1148" t="s">
        <v>1131</v>
      </c>
      <c r="D1148" s="434" t="e">
        <f>IF(#REF!&lt;&gt;"",#REF!,"")</f>
        <v>#REF!</v>
      </c>
      <c r="E1148" t="s">
        <v>829</v>
      </c>
      <c r="F1148" t="s">
        <v>827</v>
      </c>
    </row>
    <row r="1149" spans="1:6" ht="13.5">
      <c r="A1149" t="s">
        <v>1511</v>
      </c>
      <c r="B1149">
        <v>2585</v>
      </c>
      <c r="C1149" t="s">
        <v>1353</v>
      </c>
      <c r="D1149" s="434" t="e">
        <f>IF(#REF!&lt;&gt;"",#REF!,"")</f>
        <v>#REF!</v>
      </c>
      <c r="E1149" t="s">
        <v>829</v>
      </c>
      <c r="F1149" t="s">
        <v>827</v>
      </c>
    </row>
    <row r="1150" spans="1:6" ht="13.5">
      <c r="A1150" t="s">
        <v>1511</v>
      </c>
      <c r="B1150">
        <v>2586</v>
      </c>
      <c r="C1150" t="s">
        <v>898</v>
      </c>
      <c r="D1150" s="440" t="e">
        <f>IF(#REF!&lt;&gt;"",#REF!,"")</f>
        <v>#REF!</v>
      </c>
      <c r="E1150" t="s">
        <v>829</v>
      </c>
      <c r="F1150" t="s">
        <v>1513</v>
      </c>
    </row>
    <row r="1151" spans="1:6" ht="13.5">
      <c r="A1151" t="s">
        <v>1511</v>
      </c>
      <c r="B1151">
        <v>2587</v>
      </c>
      <c r="C1151" t="s">
        <v>1532</v>
      </c>
      <c r="D1151" s="441" t="e">
        <f>IF(#REF!&lt;&gt;"",#REF!,"")</f>
        <v>#REF!</v>
      </c>
      <c r="E1151" t="s">
        <v>829</v>
      </c>
      <c r="F1151" t="s">
        <v>1514</v>
      </c>
    </row>
    <row r="1152" spans="1:6" ht="13.5">
      <c r="A1152" t="s">
        <v>1511</v>
      </c>
      <c r="B1152">
        <v>2588</v>
      </c>
      <c r="C1152" t="s">
        <v>1034</v>
      </c>
      <c r="D1152" s="442" t="e">
        <f>IF(#REF!&lt;&gt;"",#REF!,"")</f>
        <v>#REF!</v>
      </c>
      <c r="E1152" t="s">
        <v>829</v>
      </c>
      <c r="F1152" t="s">
        <v>1515</v>
      </c>
    </row>
    <row r="1153" spans="1:6" ht="13.5">
      <c r="A1153" t="s">
        <v>1511</v>
      </c>
      <c r="B1153">
        <v>2589</v>
      </c>
      <c r="C1153" t="s">
        <v>899</v>
      </c>
      <c r="D1153" s="441" t="e">
        <f>IF(#REF!&lt;&gt;"",#REF!,"")</f>
        <v>#REF!</v>
      </c>
      <c r="E1153" t="s">
        <v>829</v>
      </c>
      <c r="F1153" t="s">
        <v>1514</v>
      </c>
    </row>
    <row r="1154" spans="1:6" ht="13.5">
      <c r="A1154" t="s">
        <v>1511</v>
      </c>
      <c r="B1154">
        <v>2590</v>
      </c>
      <c r="C1154" t="s">
        <v>1317</v>
      </c>
      <c r="D1154" s="441" t="e">
        <f>IF(#REF!&lt;&gt;"",#REF!,"")</f>
        <v>#REF!</v>
      </c>
      <c r="E1154" t="s">
        <v>829</v>
      </c>
      <c r="F1154" t="s">
        <v>1514</v>
      </c>
    </row>
    <row r="1155" spans="1:6" ht="13.5">
      <c r="A1155" t="s">
        <v>1511</v>
      </c>
      <c r="B1155">
        <v>2591</v>
      </c>
      <c r="C1155" t="s">
        <v>1533</v>
      </c>
      <c r="D1155" s="441" t="e">
        <f>IF(#REF!&lt;&gt;"",#REF!,"")</f>
        <v>#REF!</v>
      </c>
      <c r="E1155" t="s">
        <v>829</v>
      </c>
      <c r="F1155" t="s">
        <v>1514</v>
      </c>
    </row>
    <row r="1156" spans="1:6" ht="13.5">
      <c r="A1156" t="s">
        <v>1511</v>
      </c>
      <c r="B1156">
        <v>2592</v>
      </c>
      <c r="C1156" t="s">
        <v>1062</v>
      </c>
      <c r="D1156" s="441" t="e">
        <f>IF(#REF!&lt;&gt;"",#REF!,"")</f>
        <v>#REF!</v>
      </c>
      <c r="E1156" t="s">
        <v>829</v>
      </c>
      <c r="F1156" t="s">
        <v>1514</v>
      </c>
    </row>
    <row r="1157" spans="1:6" ht="13.5">
      <c r="A1157" t="s">
        <v>1511</v>
      </c>
      <c r="B1157">
        <v>2593</v>
      </c>
      <c r="C1157" t="s">
        <v>1534</v>
      </c>
      <c r="D1157" s="434" t="e">
        <f>IF(#REF!&lt;&gt;"",#REF!,"")</f>
        <v>#REF!</v>
      </c>
      <c r="E1157" t="s">
        <v>829</v>
      </c>
      <c r="F1157" t="s">
        <v>827</v>
      </c>
    </row>
    <row r="1158" spans="1:6" ht="13.5">
      <c r="A1158" t="s">
        <v>1511</v>
      </c>
      <c r="B1158">
        <v>2594</v>
      </c>
      <c r="C1158" t="s">
        <v>1535</v>
      </c>
      <c r="D1158" s="434" t="e">
        <f>IF(#REF!&lt;&gt;"",#REF!,"")</f>
        <v>#REF!</v>
      </c>
      <c r="E1158" t="s">
        <v>829</v>
      </c>
      <c r="F1158" t="s">
        <v>827</v>
      </c>
    </row>
    <row r="1159" spans="1:6" ht="13.5">
      <c r="A1159" t="s">
        <v>1511</v>
      </c>
      <c r="B1159">
        <v>2595</v>
      </c>
      <c r="C1159" t="s">
        <v>1536</v>
      </c>
      <c r="D1159" s="434" t="e">
        <f>IF(#REF!&lt;&gt;"",#REF!,"")</f>
        <v>#REF!</v>
      </c>
      <c r="E1159" t="s">
        <v>829</v>
      </c>
      <c r="F1159" t="s">
        <v>827</v>
      </c>
    </row>
    <row r="1160" spans="1:6" ht="13.5">
      <c r="A1160" t="s">
        <v>1511</v>
      </c>
      <c r="B1160">
        <v>2596</v>
      </c>
      <c r="C1160" t="s">
        <v>1014</v>
      </c>
      <c r="D1160" s="434" t="e">
        <f>IF(#REF!&lt;&gt;"",#REF!,"")</f>
        <v>#REF!</v>
      </c>
      <c r="E1160" t="s">
        <v>829</v>
      </c>
      <c r="F1160" t="s">
        <v>827</v>
      </c>
    </row>
    <row r="1161" spans="1:6" ht="13.5">
      <c r="A1161" t="s">
        <v>1511</v>
      </c>
      <c r="B1161">
        <v>2597</v>
      </c>
      <c r="C1161" t="s">
        <v>1355</v>
      </c>
      <c r="D1161" s="434" t="e">
        <f>IF(#REF!&lt;&gt;"",#REF!,"")</f>
        <v>#REF!</v>
      </c>
      <c r="E1161" t="s">
        <v>829</v>
      </c>
      <c r="F1161" t="s">
        <v>827</v>
      </c>
    </row>
    <row r="1162" spans="1:6" ht="13.5">
      <c r="A1162" t="s">
        <v>1511</v>
      </c>
      <c r="B1162">
        <v>2598</v>
      </c>
      <c r="C1162" t="s">
        <v>902</v>
      </c>
      <c r="D1162" s="440" t="e">
        <f>IF(#REF!&lt;&gt;"",#REF!,"")</f>
        <v>#REF!</v>
      </c>
      <c r="E1162" t="s">
        <v>829</v>
      </c>
      <c r="F1162" t="s">
        <v>1513</v>
      </c>
    </row>
    <row r="1163" spans="1:6" ht="13.5">
      <c r="A1163" t="s">
        <v>1511</v>
      </c>
      <c r="B1163">
        <v>2599</v>
      </c>
      <c r="C1163" t="s">
        <v>1537</v>
      </c>
      <c r="D1163" s="443" t="e">
        <f>IF(#REF!&lt;&gt;"",#REF!,"")</f>
        <v>#REF!</v>
      </c>
      <c r="E1163" t="s">
        <v>829</v>
      </c>
      <c r="F1163" t="s">
        <v>1526</v>
      </c>
    </row>
    <row r="1164" spans="1:6" ht="13.5">
      <c r="A1164" t="s">
        <v>1511</v>
      </c>
      <c r="B1164">
        <v>2600</v>
      </c>
      <c r="C1164" t="s">
        <v>1015</v>
      </c>
      <c r="D1164" s="442" t="e">
        <f>IF(#REF!&lt;&gt;"",#REF!,"")</f>
        <v>#REF!</v>
      </c>
      <c r="E1164" t="s">
        <v>829</v>
      </c>
      <c r="F1164" t="s">
        <v>1515</v>
      </c>
    </row>
    <row r="1165" spans="1:6" ht="13.5">
      <c r="A1165" t="s">
        <v>1511</v>
      </c>
      <c r="B1165">
        <v>2601</v>
      </c>
      <c r="C1165" t="s">
        <v>903</v>
      </c>
      <c r="D1165" s="443" t="e">
        <f>IF(#REF!&lt;&gt;"",#REF!,"")</f>
        <v>#REF!</v>
      </c>
      <c r="E1165" t="s">
        <v>829</v>
      </c>
      <c r="F1165" t="s">
        <v>1526</v>
      </c>
    </row>
    <row r="1166" spans="1:6" ht="13.5">
      <c r="A1166" t="s">
        <v>1511</v>
      </c>
      <c r="B1166">
        <v>2602</v>
      </c>
      <c r="C1166" t="s">
        <v>1538</v>
      </c>
      <c r="D1166" s="443" t="e">
        <f>IF(#REF!&lt;&gt;"",#REF!,"")</f>
        <v>#REF!</v>
      </c>
      <c r="E1166" t="s">
        <v>829</v>
      </c>
      <c r="F1166" t="s">
        <v>1526</v>
      </c>
    </row>
    <row r="1167" spans="1:6" ht="13.5">
      <c r="A1167" t="s">
        <v>1511</v>
      </c>
      <c r="B1167">
        <v>2603</v>
      </c>
      <c r="C1167" t="s">
        <v>1539</v>
      </c>
      <c r="D1167" s="443" t="e">
        <f>IF(#REF!&lt;&gt;"",#REF!,"")</f>
        <v>#REF!</v>
      </c>
      <c r="E1167" t="s">
        <v>829</v>
      </c>
      <c r="F1167" t="s">
        <v>1526</v>
      </c>
    </row>
    <row r="1168" spans="1:6" ht="13.5">
      <c r="A1168" t="s">
        <v>1511</v>
      </c>
      <c r="B1168">
        <v>2604</v>
      </c>
      <c r="C1168" t="s">
        <v>1064</v>
      </c>
      <c r="D1168" s="443" t="e">
        <f>IF(#REF!&lt;&gt;"",#REF!,"")</f>
        <v>#REF!</v>
      </c>
      <c r="E1168" t="s">
        <v>829</v>
      </c>
      <c r="F1168" t="s">
        <v>1526</v>
      </c>
    </row>
    <row r="1169" spans="1:6" ht="13.5">
      <c r="A1169" t="s">
        <v>1511</v>
      </c>
      <c r="B1169">
        <v>2605</v>
      </c>
      <c r="C1169" t="s">
        <v>1093</v>
      </c>
      <c r="D1169" s="434" t="e">
        <f>IF(#REF!&lt;&gt;"",#REF!,"")</f>
        <v>#REF!</v>
      </c>
      <c r="E1169" t="s">
        <v>829</v>
      </c>
      <c r="F1169" t="s">
        <v>827</v>
      </c>
    </row>
    <row r="1170" spans="1:6" ht="13.5">
      <c r="A1170" t="s">
        <v>1511</v>
      </c>
      <c r="B1170">
        <v>2606</v>
      </c>
      <c r="C1170" t="s">
        <v>1540</v>
      </c>
      <c r="D1170" s="434" t="e">
        <f>IF(#REF!&lt;&gt;"",#REF!,"")</f>
        <v>#REF!</v>
      </c>
      <c r="E1170" t="s">
        <v>829</v>
      </c>
      <c r="F1170" t="s">
        <v>827</v>
      </c>
    </row>
    <row r="1171" spans="1:6" ht="13.5">
      <c r="A1171" t="s">
        <v>1511</v>
      </c>
      <c r="B1171">
        <v>2607</v>
      </c>
      <c r="C1171" t="s">
        <v>1541</v>
      </c>
      <c r="D1171" s="434" t="e">
        <f>IF(#REF!&lt;&gt;"",#REF!,"")</f>
        <v>#REF!</v>
      </c>
      <c r="E1171" t="s">
        <v>829</v>
      </c>
      <c r="F1171" t="s">
        <v>827</v>
      </c>
    </row>
    <row r="1172" spans="1:6" ht="13.5">
      <c r="A1172" t="s">
        <v>1511</v>
      </c>
      <c r="B1172">
        <v>2608</v>
      </c>
      <c r="C1172" t="s">
        <v>1132</v>
      </c>
      <c r="D1172" s="434" t="e">
        <f>IF(#REF!&lt;&gt;"",#REF!,"")</f>
        <v>#REF!</v>
      </c>
      <c r="E1172" t="s">
        <v>829</v>
      </c>
      <c r="F1172" t="s">
        <v>827</v>
      </c>
    </row>
    <row r="1173" spans="1:6" ht="13.5">
      <c r="A1173" t="s">
        <v>1511</v>
      </c>
      <c r="B1173">
        <v>2609</v>
      </c>
      <c r="C1173" t="s">
        <v>1201</v>
      </c>
      <c r="D1173" s="434" t="e">
        <f>IF(#REF!&lt;&gt;"",#REF!,"")</f>
        <v>#REF!</v>
      </c>
      <c r="E1173" t="s">
        <v>829</v>
      </c>
      <c r="F1173" t="s">
        <v>827</v>
      </c>
    </row>
    <row r="1174" spans="1:6" ht="13.5">
      <c r="A1174" t="s">
        <v>1511</v>
      </c>
      <c r="B1174">
        <v>2610</v>
      </c>
      <c r="C1174" t="s">
        <v>906</v>
      </c>
      <c r="D1174" s="440" t="e">
        <f>IF(#REF!&lt;&gt;"",#REF!,"")</f>
        <v>#REF!</v>
      </c>
      <c r="E1174" t="s">
        <v>829</v>
      </c>
      <c r="F1174" t="s">
        <v>1513</v>
      </c>
    </row>
    <row r="1175" spans="1:6" ht="13.5">
      <c r="A1175" t="s">
        <v>1511</v>
      </c>
      <c r="B1175">
        <v>2611</v>
      </c>
      <c r="C1175" t="s">
        <v>1094</v>
      </c>
      <c r="D1175" s="443" t="e">
        <f>IF(#REF!&lt;&gt;"",#REF!,"")</f>
        <v>#REF!</v>
      </c>
      <c r="E1175" t="s">
        <v>829</v>
      </c>
      <c r="F1175" t="s">
        <v>1526</v>
      </c>
    </row>
    <row r="1176" spans="1:6" ht="13.5">
      <c r="A1176" t="s">
        <v>1511</v>
      </c>
      <c r="B1176">
        <v>2612</v>
      </c>
      <c r="C1176" t="s">
        <v>1036</v>
      </c>
      <c r="D1176" s="442" t="e">
        <f>IF(#REF!&lt;&gt;"",#REF!,"")</f>
        <v>#REF!</v>
      </c>
      <c r="E1176" t="s">
        <v>829</v>
      </c>
      <c r="F1176" t="s">
        <v>1515</v>
      </c>
    </row>
    <row r="1177" spans="1:6" ht="13.5">
      <c r="A1177" t="s">
        <v>1511</v>
      </c>
      <c r="B1177">
        <v>2613</v>
      </c>
      <c r="C1177" t="s">
        <v>907</v>
      </c>
      <c r="D1177" s="443" t="e">
        <f>IF(#REF!&lt;&gt;"",#REF!,"")</f>
        <v>#REF!</v>
      </c>
      <c r="E1177" t="s">
        <v>829</v>
      </c>
      <c r="F1177" t="s">
        <v>1526</v>
      </c>
    </row>
    <row r="1178" spans="1:6" ht="13.5">
      <c r="A1178" t="s">
        <v>1511</v>
      </c>
      <c r="B1178">
        <v>2614</v>
      </c>
      <c r="C1178" t="s">
        <v>1542</v>
      </c>
      <c r="D1178" s="443" t="e">
        <f>IF(#REF!&lt;&gt;"",#REF!,"")</f>
        <v>#REF!</v>
      </c>
      <c r="E1178" t="s">
        <v>829</v>
      </c>
      <c r="F1178" t="s">
        <v>1526</v>
      </c>
    </row>
    <row r="1179" spans="1:6" ht="13.5">
      <c r="A1179" t="s">
        <v>1511</v>
      </c>
      <c r="B1179">
        <v>2615</v>
      </c>
      <c r="C1179" t="s">
        <v>1095</v>
      </c>
      <c r="D1179" s="443" t="e">
        <f>IF(#REF!&lt;&gt;"",#REF!,"")</f>
        <v>#REF!</v>
      </c>
      <c r="E1179" t="s">
        <v>829</v>
      </c>
      <c r="F1179" t="s">
        <v>1526</v>
      </c>
    </row>
    <row r="1180" spans="1:6" ht="13.5">
      <c r="A1180" t="s">
        <v>1511</v>
      </c>
      <c r="B1180">
        <v>2616</v>
      </c>
      <c r="C1180" t="s">
        <v>1543</v>
      </c>
      <c r="D1180" s="443" t="e">
        <f>IF(#REF!&lt;&gt;"",#REF!,"")</f>
        <v>#REF!</v>
      </c>
      <c r="E1180" t="s">
        <v>829</v>
      </c>
      <c r="F1180" t="s">
        <v>1526</v>
      </c>
    </row>
    <row r="1181" spans="1:6" ht="13.5">
      <c r="A1181" t="s">
        <v>1511</v>
      </c>
      <c r="B1181">
        <v>2617</v>
      </c>
      <c r="C1181" t="s">
        <v>1544</v>
      </c>
      <c r="D1181" s="434" t="e">
        <f>IF(#REF!&lt;&gt;"",#REF!,"")</f>
        <v>#REF!</v>
      </c>
      <c r="E1181" t="s">
        <v>829</v>
      </c>
      <c r="F1181" t="s">
        <v>827</v>
      </c>
    </row>
    <row r="1182" spans="1:6" ht="13.5">
      <c r="A1182" t="s">
        <v>1511</v>
      </c>
      <c r="B1182">
        <v>2618</v>
      </c>
      <c r="C1182" t="s">
        <v>1545</v>
      </c>
      <c r="D1182" s="434" t="e">
        <f>IF(#REF!&lt;&gt;"",#REF!,"")</f>
        <v>#REF!</v>
      </c>
      <c r="E1182" t="s">
        <v>829</v>
      </c>
      <c r="F1182" t="s">
        <v>827</v>
      </c>
    </row>
    <row r="1183" spans="1:6" ht="13.5">
      <c r="A1183" t="s">
        <v>1511</v>
      </c>
      <c r="B1183">
        <v>2619</v>
      </c>
      <c r="C1183" t="s">
        <v>1546</v>
      </c>
      <c r="D1183" s="443" t="e">
        <f>IF(#REF!&lt;&gt;"",#REF!,"")</f>
        <v>#REF!</v>
      </c>
      <c r="E1183" t="s">
        <v>829</v>
      </c>
      <c r="F1183" t="s">
        <v>1526</v>
      </c>
    </row>
    <row r="1184" spans="1:6" ht="13.5">
      <c r="A1184" t="s">
        <v>1511</v>
      </c>
      <c r="B1184">
        <v>2621</v>
      </c>
      <c r="C1184" t="s">
        <v>1202</v>
      </c>
      <c r="D1184" s="443" t="e">
        <f>IF(#REF!&lt;&gt;"",#REF!,"")</f>
        <v>#REF!</v>
      </c>
      <c r="E1184" t="s">
        <v>829</v>
      </c>
      <c r="F1184" t="s">
        <v>1526</v>
      </c>
    </row>
    <row r="1185" spans="1:6" ht="13.5">
      <c r="A1185" t="s">
        <v>1511</v>
      </c>
      <c r="B1185">
        <v>2625</v>
      </c>
      <c r="C1185" t="s">
        <v>911</v>
      </c>
      <c r="D1185" s="443" t="e">
        <f>IF(#REF!&lt;&gt;"",#REF!,"")</f>
        <v>#REF!</v>
      </c>
      <c r="E1185" t="s">
        <v>829</v>
      </c>
      <c r="F1185" t="s">
        <v>1526</v>
      </c>
    </row>
    <row r="1186" spans="1:6" ht="13.5">
      <c r="A1186" t="s">
        <v>1511</v>
      </c>
      <c r="B1186">
        <v>2626</v>
      </c>
      <c r="C1186" t="s">
        <v>1547</v>
      </c>
      <c r="D1186" s="443" t="e">
        <f>IF(#REF!&lt;&gt;"",#REF!,"")</f>
        <v>#REF!</v>
      </c>
      <c r="E1186" t="s">
        <v>829</v>
      </c>
      <c r="F1186" t="s">
        <v>1526</v>
      </c>
    </row>
    <row r="1187" spans="1:6" ht="13.5">
      <c r="A1187" t="s">
        <v>1511</v>
      </c>
      <c r="B1187">
        <v>2627</v>
      </c>
      <c r="C1187" t="s">
        <v>1100</v>
      </c>
      <c r="D1187" s="443" t="e">
        <f>IF(#REF!&lt;&gt;"",#REF!,"")</f>
        <v>#REF!</v>
      </c>
      <c r="E1187" t="s">
        <v>829</v>
      </c>
      <c r="F1187" t="s">
        <v>1526</v>
      </c>
    </row>
    <row r="1188" spans="1:6" ht="13.5">
      <c r="A1188" t="s">
        <v>1511</v>
      </c>
      <c r="B1188">
        <v>2628</v>
      </c>
      <c r="C1188" t="s">
        <v>1548</v>
      </c>
      <c r="D1188" s="443" t="e">
        <f>IF(#REF!&lt;&gt;"",#REF!,"")</f>
        <v>#REF!</v>
      </c>
      <c r="E1188" t="s">
        <v>829</v>
      </c>
      <c r="F1188" t="s">
        <v>1526</v>
      </c>
    </row>
    <row r="1189" spans="1:6" ht="13.5">
      <c r="A1189" t="s">
        <v>1511</v>
      </c>
      <c r="B1189">
        <v>2629</v>
      </c>
      <c r="C1189" t="s">
        <v>1549</v>
      </c>
      <c r="D1189" s="434" t="e">
        <f>IF(#REF!&lt;&gt;"",#REF!,"")</f>
        <v>#REF!</v>
      </c>
      <c r="E1189" t="s">
        <v>829</v>
      </c>
      <c r="F1189" t="s">
        <v>827</v>
      </c>
    </row>
    <row r="1190" spans="1:6" ht="13.5">
      <c r="A1190" t="s">
        <v>1511</v>
      </c>
      <c r="B1190">
        <v>2630</v>
      </c>
      <c r="C1190" t="s">
        <v>1550</v>
      </c>
      <c r="D1190" s="434" t="e">
        <f>IF(#REF!&lt;&gt;"",#REF!,"")</f>
        <v>#REF!</v>
      </c>
      <c r="E1190" t="s">
        <v>829</v>
      </c>
      <c r="F1190" t="s">
        <v>827</v>
      </c>
    </row>
    <row r="1191" spans="1:6" ht="13.5">
      <c r="A1191" t="s">
        <v>1511</v>
      </c>
      <c r="B1191">
        <v>2633</v>
      </c>
      <c r="C1191" t="s">
        <v>1551</v>
      </c>
      <c r="D1191" s="434" t="e">
        <f>IF(#REF!&lt;&gt;"",#REF!,"")</f>
        <v>#REF!</v>
      </c>
      <c r="E1191" t="s">
        <v>829</v>
      </c>
      <c r="F1191" t="s">
        <v>827</v>
      </c>
    </row>
    <row r="1192" spans="1:6" ht="13.5">
      <c r="A1192" t="s">
        <v>1511</v>
      </c>
      <c r="B1192">
        <v>2636</v>
      </c>
      <c r="C1192" t="s">
        <v>1552</v>
      </c>
      <c r="D1192" s="434" t="e">
        <f>IF(#REF!&lt;&gt;"",#REF!,"")</f>
        <v>#REF!</v>
      </c>
      <c r="E1192" t="s">
        <v>829</v>
      </c>
      <c r="F1192" t="s">
        <v>827</v>
      </c>
    </row>
    <row r="1193" spans="1:6" ht="13.5">
      <c r="A1193" t="s">
        <v>1511</v>
      </c>
      <c r="B1193">
        <v>2641</v>
      </c>
      <c r="C1193" t="s">
        <v>1553</v>
      </c>
      <c r="D1193" s="434" t="e">
        <f>IF(#REF!&lt;&gt;"",#REF!,"")</f>
        <v>#REF!</v>
      </c>
      <c r="E1193" t="s">
        <v>829</v>
      </c>
      <c r="F1193" t="s">
        <v>827</v>
      </c>
    </row>
    <row r="1194" spans="1:6" ht="13.5">
      <c r="A1194" t="s">
        <v>1511</v>
      </c>
      <c r="B1194">
        <v>2643</v>
      </c>
      <c r="C1194" t="s">
        <v>1554</v>
      </c>
      <c r="D1194" s="434" t="e">
        <f>IF(#REF!&lt;&gt;"",#REF!,"")</f>
        <v>#REF!</v>
      </c>
      <c r="E1194" t="s">
        <v>829</v>
      </c>
      <c r="F1194" t="s">
        <v>827</v>
      </c>
    </row>
    <row r="1195" spans="1:6" ht="13.5">
      <c r="A1195" t="s">
        <v>1555</v>
      </c>
      <c r="B1195">
        <v>2647</v>
      </c>
      <c r="C1195" t="s">
        <v>1556</v>
      </c>
      <c r="D1195" s="434">
        <f>IF('P35'!D3&lt;&gt;"",'P35'!D3,"")</f>
      </c>
      <c r="E1195" t="s">
        <v>829</v>
      </c>
      <c r="F1195" t="s">
        <v>827</v>
      </c>
    </row>
    <row r="1196" spans="1:6" ht="13.5">
      <c r="A1196" t="s">
        <v>1555</v>
      </c>
      <c r="B1196">
        <v>2650</v>
      </c>
      <c r="C1196" t="s">
        <v>1174</v>
      </c>
      <c r="D1196" s="434">
        <f>IF('P35'!G6&lt;&gt;"",'P35'!G6,"")</f>
      </c>
      <c r="E1196" t="s">
        <v>829</v>
      </c>
      <c r="F1196" t="s">
        <v>827</v>
      </c>
    </row>
    <row r="1197" spans="1:6" ht="13.5">
      <c r="A1197" t="s">
        <v>1555</v>
      </c>
      <c r="B1197">
        <v>2652</v>
      </c>
      <c r="C1197" t="s">
        <v>990</v>
      </c>
      <c r="D1197" s="434">
        <f>IF('P35'!K6&lt;&gt;"",'P35'!K6,"")</f>
      </c>
      <c r="E1197" t="s">
        <v>829</v>
      </c>
      <c r="F1197" t="s">
        <v>827</v>
      </c>
    </row>
    <row r="1198" spans="1:6" ht="13.5">
      <c r="A1198" t="s">
        <v>1555</v>
      </c>
      <c r="B1198">
        <v>2655</v>
      </c>
      <c r="C1198" t="s">
        <v>1178</v>
      </c>
      <c r="D1198" s="434">
        <f>IF('P35'!G7&lt;&gt;"",'P35'!G7,"")</f>
      </c>
      <c r="E1198" t="s">
        <v>829</v>
      </c>
      <c r="F1198" t="s">
        <v>827</v>
      </c>
    </row>
    <row r="1199" spans="1:6" ht="13.5">
      <c r="A1199" t="s">
        <v>1555</v>
      </c>
      <c r="B1199">
        <v>2657</v>
      </c>
      <c r="C1199" t="s">
        <v>993</v>
      </c>
      <c r="D1199" s="434">
        <f>IF('P35'!K7&lt;&gt;"",'P35'!K7,"")</f>
      </c>
      <c r="E1199" t="s">
        <v>829</v>
      </c>
      <c r="F1199" t="s">
        <v>827</v>
      </c>
    </row>
    <row r="1200" spans="1:6" ht="13.5">
      <c r="A1200" t="s">
        <v>1555</v>
      </c>
      <c r="B1200">
        <v>2660</v>
      </c>
      <c r="C1200" t="s">
        <v>1182</v>
      </c>
      <c r="D1200" s="434">
        <f>IF('P35'!G8&lt;&gt;"",'P35'!G8,"")</f>
      </c>
      <c r="E1200" t="s">
        <v>829</v>
      </c>
      <c r="F1200" t="s">
        <v>827</v>
      </c>
    </row>
    <row r="1201" spans="1:6" ht="13.5">
      <c r="A1201" t="s">
        <v>1555</v>
      </c>
      <c r="B1201">
        <v>2662</v>
      </c>
      <c r="C1201" t="s">
        <v>996</v>
      </c>
      <c r="D1201" s="434">
        <f>IF('P35'!K8&lt;&gt;"",'P35'!K8,"")</f>
      </c>
      <c r="E1201" t="s">
        <v>829</v>
      </c>
      <c r="F1201" t="s">
        <v>827</v>
      </c>
    </row>
    <row r="1202" spans="1:6" ht="13.5">
      <c r="A1202" t="s">
        <v>1555</v>
      </c>
      <c r="B1202">
        <v>2673</v>
      </c>
      <c r="C1202" t="s">
        <v>1557</v>
      </c>
      <c r="D1202" s="434">
        <f>IF('P35'!B13&lt;&gt;"",'P35'!B13,"")</f>
      </c>
      <c r="E1202" t="s">
        <v>829</v>
      </c>
      <c r="F1202" t="s">
        <v>827</v>
      </c>
    </row>
    <row r="1203" spans="1:6" ht="13.5">
      <c r="A1203" t="s">
        <v>1555</v>
      </c>
      <c r="B1203">
        <v>2674</v>
      </c>
      <c r="C1203" t="s">
        <v>1558</v>
      </c>
      <c r="D1203" s="438">
        <f>IF('P35'!E13&lt;&gt;"",'P35'!E13,"")</f>
      </c>
      <c r="E1203" t="s">
        <v>829</v>
      </c>
      <c r="F1203" t="s">
        <v>1468</v>
      </c>
    </row>
    <row r="1204" spans="1:6" ht="13.5">
      <c r="A1204" t="s">
        <v>1555</v>
      </c>
      <c r="B1204">
        <v>2675</v>
      </c>
      <c r="C1204" t="s">
        <v>974</v>
      </c>
      <c r="D1204" s="436">
        <f>IF('P35'!G13&lt;&gt;"",'P35'!G13,"")</f>
      </c>
      <c r="E1204" t="s">
        <v>829</v>
      </c>
      <c r="F1204" t="s">
        <v>850</v>
      </c>
    </row>
    <row r="1205" spans="1:6" ht="13.5">
      <c r="A1205" t="s">
        <v>1555</v>
      </c>
      <c r="B1205">
        <v>2676</v>
      </c>
      <c r="C1205" t="s">
        <v>887</v>
      </c>
      <c r="D1205" s="434">
        <f>IF('P35'!H13&lt;&gt;"",'P35'!H13,"")</f>
      </c>
      <c r="E1205" t="s">
        <v>829</v>
      </c>
      <c r="F1205" t="s">
        <v>827</v>
      </c>
    </row>
    <row r="1206" spans="1:6" ht="13.5">
      <c r="A1206" t="s">
        <v>1555</v>
      </c>
      <c r="B1206">
        <v>2677</v>
      </c>
      <c r="C1206" t="s">
        <v>1197</v>
      </c>
      <c r="D1206" s="434">
        <f>IF('P35'!I13&lt;&gt;"",'P35'!I13,"")</f>
      </c>
      <c r="E1206" t="s">
        <v>829</v>
      </c>
      <c r="F1206" t="s">
        <v>827</v>
      </c>
    </row>
    <row r="1207" spans="1:6" ht="13.5">
      <c r="A1207" t="s">
        <v>1555</v>
      </c>
      <c r="B1207">
        <v>2678</v>
      </c>
      <c r="C1207" t="s">
        <v>1010</v>
      </c>
      <c r="D1207" s="444">
        <f>IF('P35'!J13&lt;&gt;"",'P35'!J13,"")</f>
      </c>
      <c r="E1207" t="s">
        <v>829</v>
      </c>
      <c r="F1207" t="s">
        <v>1559</v>
      </c>
    </row>
    <row r="1208" spans="1:6" ht="13.5">
      <c r="A1208" t="s">
        <v>1555</v>
      </c>
      <c r="B1208">
        <v>2679</v>
      </c>
      <c r="C1208" t="s">
        <v>1560</v>
      </c>
      <c r="D1208" s="434">
        <f>IF('P35'!K13&lt;&gt;"",'P35'!K13,"")</f>
      </c>
      <c r="E1208" t="s">
        <v>829</v>
      </c>
      <c r="F1208" t="s">
        <v>827</v>
      </c>
    </row>
    <row r="1209" spans="1:6" ht="13.5">
      <c r="A1209" t="s">
        <v>1555</v>
      </c>
      <c r="B1209">
        <v>2680</v>
      </c>
      <c r="C1209" t="s">
        <v>1561</v>
      </c>
      <c r="D1209" s="434">
        <f>IF('P35'!B14&lt;&gt;"",'P35'!B14,"")</f>
      </c>
      <c r="E1209" t="s">
        <v>829</v>
      </c>
      <c r="F1209" t="s">
        <v>827</v>
      </c>
    </row>
    <row r="1210" spans="1:6" ht="13.5">
      <c r="A1210" t="s">
        <v>1555</v>
      </c>
      <c r="B1210">
        <v>2681</v>
      </c>
      <c r="C1210" t="s">
        <v>1446</v>
      </c>
      <c r="D1210" s="438">
        <f>IF('P35'!E14&lt;&gt;"",'P35'!E14,"")</f>
      </c>
      <c r="E1210" t="s">
        <v>829</v>
      </c>
      <c r="F1210" t="s">
        <v>1468</v>
      </c>
    </row>
    <row r="1211" spans="1:6" ht="13.5">
      <c r="A1211" t="s">
        <v>1555</v>
      </c>
      <c r="B1211">
        <v>2682</v>
      </c>
      <c r="C1211" t="s">
        <v>849</v>
      </c>
      <c r="D1211" s="436">
        <f>IF('P35'!G14&lt;&gt;"",'P35'!G14,"")</f>
      </c>
      <c r="E1211" t="s">
        <v>829</v>
      </c>
      <c r="F1211" t="s">
        <v>850</v>
      </c>
    </row>
    <row r="1212" spans="1:6" ht="13.5">
      <c r="A1212" t="s">
        <v>1555</v>
      </c>
      <c r="B1212">
        <v>2683</v>
      </c>
      <c r="C1212" t="s">
        <v>891</v>
      </c>
      <c r="D1212" s="434">
        <f>IF('P35'!H14&lt;&gt;"",'P35'!H14,"")</f>
      </c>
      <c r="E1212" t="s">
        <v>829</v>
      </c>
      <c r="F1212" t="s">
        <v>827</v>
      </c>
    </row>
    <row r="1213" spans="1:6" ht="13.5">
      <c r="A1213" t="s">
        <v>1555</v>
      </c>
      <c r="B1213">
        <v>2684</v>
      </c>
      <c r="C1213" t="s">
        <v>851</v>
      </c>
      <c r="D1213" s="434">
        <f>IF('P35'!I14&lt;&gt;"",'P35'!I14,"")</f>
      </c>
      <c r="E1213" t="s">
        <v>829</v>
      </c>
      <c r="F1213" t="s">
        <v>827</v>
      </c>
    </row>
    <row r="1214" spans="1:6" ht="13.5">
      <c r="A1214" t="s">
        <v>1555</v>
      </c>
      <c r="B1214">
        <v>2685</v>
      </c>
      <c r="C1214" t="s">
        <v>1562</v>
      </c>
      <c r="D1214" s="444">
        <f>IF('P35'!J14&lt;&gt;"",'P35'!J14,"")</f>
      </c>
      <c r="E1214" t="s">
        <v>829</v>
      </c>
      <c r="F1214" t="s">
        <v>1559</v>
      </c>
    </row>
    <row r="1215" spans="1:6" ht="13.5">
      <c r="A1215" t="s">
        <v>1555</v>
      </c>
      <c r="B1215">
        <v>2686</v>
      </c>
      <c r="C1215" t="s">
        <v>1563</v>
      </c>
      <c r="D1215" s="434">
        <f>IF('P35'!K14&lt;&gt;"",'P35'!K14,"")</f>
      </c>
      <c r="E1215" t="s">
        <v>829</v>
      </c>
      <c r="F1215" t="s">
        <v>827</v>
      </c>
    </row>
    <row r="1216" spans="1:6" ht="13.5">
      <c r="A1216" t="s">
        <v>1555</v>
      </c>
      <c r="B1216">
        <v>2687</v>
      </c>
      <c r="C1216" t="s">
        <v>1564</v>
      </c>
      <c r="D1216" s="434">
        <f>IF('P35'!B15&lt;&gt;"",'P35'!B15,"")</f>
      </c>
      <c r="E1216" t="s">
        <v>829</v>
      </c>
      <c r="F1216" t="s">
        <v>827</v>
      </c>
    </row>
    <row r="1217" spans="1:6" ht="13.5">
      <c r="A1217" t="s">
        <v>1555</v>
      </c>
      <c r="B1217">
        <v>2688</v>
      </c>
      <c r="C1217" t="s">
        <v>1565</v>
      </c>
      <c r="D1217" s="438">
        <f>IF('P35'!E15&lt;&gt;"",'P35'!E15,"")</f>
      </c>
      <c r="E1217" t="s">
        <v>829</v>
      </c>
      <c r="F1217" t="s">
        <v>1468</v>
      </c>
    </row>
    <row r="1218" spans="1:6" ht="13.5">
      <c r="A1218" t="s">
        <v>1555</v>
      </c>
      <c r="B1218">
        <v>2689</v>
      </c>
      <c r="C1218" t="s">
        <v>1032</v>
      </c>
      <c r="D1218" s="436">
        <f>IF('P35'!G15&lt;&gt;"",'P35'!G15,"")</f>
      </c>
      <c r="E1218" t="s">
        <v>829</v>
      </c>
      <c r="F1218" t="s">
        <v>850</v>
      </c>
    </row>
    <row r="1219" spans="1:6" ht="13.5">
      <c r="A1219" t="s">
        <v>1555</v>
      </c>
      <c r="B1219">
        <v>2690</v>
      </c>
      <c r="C1219" t="s">
        <v>895</v>
      </c>
      <c r="D1219" s="434">
        <f>IF('P35'!H15&lt;&gt;"",'P35'!H15,"")</f>
      </c>
      <c r="E1219" t="s">
        <v>829</v>
      </c>
      <c r="F1219" t="s">
        <v>827</v>
      </c>
    </row>
    <row r="1220" spans="1:6" ht="13.5">
      <c r="A1220" t="s">
        <v>1555</v>
      </c>
      <c r="B1220">
        <v>2691</v>
      </c>
      <c r="C1220" t="s">
        <v>1316</v>
      </c>
      <c r="D1220" s="434">
        <f>IF('P35'!I15&lt;&gt;"",'P35'!I15,"")</f>
      </c>
      <c r="E1220" t="s">
        <v>829</v>
      </c>
      <c r="F1220" t="s">
        <v>827</v>
      </c>
    </row>
    <row r="1221" spans="1:6" ht="13.5">
      <c r="A1221" t="s">
        <v>1555</v>
      </c>
      <c r="B1221">
        <v>2692</v>
      </c>
      <c r="C1221" t="s">
        <v>1566</v>
      </c>
      <c r="D1221" s="444">
        <f>IF('P35'!J15&lt;&gt;"",'P35'!J15,"")</f>
      </c>
      <c r="E1221" t="s">
        <v>829</v>
      </c>
      <c r="F1221" t="s">
        <v>1559</v>
      </c>
    </row>
    <row r="1222" spans="1:6" ht="13.5">
      <c r="A1222" t="s">
        <v>1555</v>
      </c>
      <c r="B1222">
        <v>2693</v>
      </c>
      <c r="C1222" t="s">
        <v>1567</v>
      </c>
      <c r="D1222" s="434">
        <f>IF('P35'!K15&lt;&gt;"",'P35'!K15,"")</f>
      </c>
      <c r="E1222" t="s">
        <v>829</v>
      </c>
      <c r="F1222" t="s">
        <v>827</v>
      </c>
    </row>
    <row r="1223" spans="1:6" ht="13.5">
      <c r="A1223" t="s">
        <v>1555</v>
      </c>
      <c r="B1223">
        <v>2702</v>
      </c>
      <c r="C1223" t="s">
        <v>1450</v>
      </c>
      <c r="D1223" s="434">
        <f>IF('P35'!C20&lt;&gt;"",'P35'!C20,"")</f>
      </c>
      <c r="E1223" t="s">
        <v>829</v>
      </c>
      <c r="F1223" t="s">
        <v>827</v>
      </c>
    </row>
    <row r="1224" spans="1:6" ht="13.5">
      <c r="A1224" t="s">
        <v>1555</v>
      </c>
      <c r="B1224">
        <v>2703</v>
      </c>
      <c r="C1224" t="s">
        <v>914</v>
      </c>
      <c r="D1224" s="443">
        <f>IF('P35'!E20&lt;&gt;"",'P35'!E20,"")</f>
      </c>
      <c r="E1224" t="s">
        <v>829</v>
      </c>
      <c r="F1224" t="s">
        <v>1526</v>
      </c>
    </row>
    <row r="1225" spans="1:6" ht="13.5">
      <c r="A1225" t="s">
        <v>1555</v>
      </c>
      <c r="B1225">
        <v>2705</v>
      </c>
      <c r="C1225" t="s">
        <v>1568</v>
      </c>
      <c r="D1225" s="434">
        <f>IF('P35'!G20&lt;&gt;"",'P35'!G20,"")</f>
      </c>
      <c r="E1225" t="s">
        <v>829</v>
      </c>
      <c r="F1225" t="s">
        <v>827</v>
      </c>
    </row>
    <row r="1226" spans="1:6" ht="13.5">
      <c r="A1226" t="s">
        <v>1555</v>
      </c>
      <c r="B1226">
        <v>2707</v>
      </c>
      <c r="C1226" t="s">
        <v>1569</v>
      </c>
      <c r="D1226" s="434">
        <f>IF('P35'!I20&lt;&gt;"",'P35'!I20,"")</f>
      </c>
      <c r="E1226" t="s">
        <v>829</v>
      </c>
      <c r="F1226" t="s">
        <v>827</v>
      </c>
    </row>
    <row r="1227" spans="1:6" ht="13.5">
      <c r="A1227" t="s">
        <v>1555</v>
      </c>
      <c r="B1227">
        <v>2709</v>
      </c>
      <c r="C1227" t="s">
        <v>1104</v>
      </c>
      <c r="D1227" s="434">
        <f>IF('P35'!K20&lt;&gt;"",'P35'!K20,"")</f>
      </c>
      <c r="E1227" t="s">
        <v>829</v>
      </c>
      <c r="F1227" t="s">
        <v>827</v>
      </c>
    </row>
    <row r="1228" spans="1:6" ht="13.5">
      <c r="A1228" t="s">
        <v>1555</v>
      </c>
      <c r="B1228">
        <v>2712</v>
      </c>
      <c r="C1228" t="s">
        <v>1452</v>
      </c>
      <c r="D1228" s="434">
        <f>IF('P35'!C21&lt;&gt;"",'P35'!C21,"")</f>
      </c>
      <c r="E1228" t="s">
        <v>829</v>
      </c>
      <c r="F1228" t="s">
        <v>827</v>
      </c>
    </row>
    <row r="1229" spans="1:6" ht="13.5">
      <c r="A1229" t="s">
        <v>1555</v>
      </c>
      <c r="B1229">
        <v>2713</v>
      </c>
      <c r="C1229" t="s">
        <v>918</v>
      </c>
      <c r="D1229" s="443">
        <f>IF('P35'!E21&lt;&gt;"",'P35'!E21,"")</f>
      </c>
      <c r="E1229" t="s">
        <v>829</v>
      </c>
      <c r="F1229" t="s">
        <v>1526</v>
      </c>
    </row>
    <row r="1230" spans="1:6" ht="13.5">
      <c r="A1230" t="s">
        <v>1555</v>
      </c>
      <c r="B1230">
        <v>2715</v>
      </c>
      <c r="C1230" t="s">
        <v>1570</v>
      </c>
      <c r="D1230" s="434">
        <f>IF('P35'!G21&lt;&gt;"",'P35'!G21,"")</f>
      </c>
      <c r="E1230" t="s">
        <v>829</v>
      </c>
      <c r="F1230" t="s">
        <v>827</v>
      </c>
    </row>
    <row r="1231" spans="1:6" ht="13.5">
      <c r="A1231" t="s">
        <v>1555</v>
      </c>
      <c r="B1231">
        <v>2717</v>
      </c>
      <c r="C1231" t="s">
        <v>1571</v>
      </c>
      <c r="D1231" s="434">
        <f>IF('P35'!I21&lt;&gt;"",'P35'!I21,"")</f>
      </c>
      <c r="E1231" t="s">
        <v>829</v>
      </c>
      <c r="F1231" t="s">
        <v>827</v>
      </c>
    </row>
    <row r="1232" spans="1:6" ht="13.5">
      <c r="A1232" t="s">
        <v>1555</v>
      </c>
      <c r="B1232">
        <v>2719</v>
      </c>
      <c r="C1232" t="s">
        <v>1572</v>
      </c>
      <c r="D1232" s="434">
        <f>IF('P35'!K21&lt;&gt;"",'P35'!K21,"")</f>
      </c>
      <c r="E1232" t="s">
        <v>829</v>
      </c>
      <c r="F1232" t="s">
        <v>827</v>
      </c>
    </row>
    <row r="1233" spans="1:6" ht="13.5">
      <c r="A1233" t="s">
        <v>1555</v>
      </c>
      <c r="B1233">
        <v>2722</v>
      </c>
      <c r="C1233" t="s">
        <v>1454</v>
      </c>
      <c r="D1233" s="434">
        <f>IF('P35'!C22&lt;&gt;"",'P35'!C22,"")</f>
      </c>
      <c r="E1233" t="s">
        <v>829</v>
      </c>
      <c r="F1233" t="s">
        <v>827</v>
      </c>
    </row>
    <row r="1234" spans="1:6" ht="13.5">
      <c r="A1234" t="s">
        <v>1555</v>
      </c>
      <c r="B1234">
        <v>2723</v>
      </c>
      <c r="C1234" t="s">
        <v>922</v>
      </c>
      <c r="D1234" s="443">
        <f>IF('P35'!E22&lt;&gt;"",'P35'!E22,"")</f>
      </c>
      <c r="E1234" t="s">
        <v>829</v>
      </c>
      <c r="F1234" t="s">
        <v>1526</v>
      </c>
    </row>
    <row r="1235" spans="1:6" ht="13.5">
      <c r="A1235" t="s">
        <v>1555</v>
      </c>
      <c r="B1235">
        <v>2725</v>
      </c>
      <c r="C1235" t="s">
        <v>1573</v>
      </c>
      <c r="D1235" s="434">
        <f>IF('P35'!G22&lt;&gt;"",'P35'!G22,"")</f>
      </c>
      <c r="E1235" t="s">
        <v>829</v>
      </c>
      <c r="F1235" t="s">
        <v>827</v>
      </c>
    </row>
    <row r="1236" spans="1:6" ht="13.5">
      <c r="A1236" t="s">
        <v>1555</v>
      </c>
      <c r="B1236">
        <v>2727</v>
      </c>
      <c r="C1236" t="s">
        <v>1574</v>
      </c>
      <c r="D1236" s="434">
        <f>IF('P35'!I22&lt;&gt;"",'P35'!I22,"")</f>
      </c>
      <c r="E1236" t="s">
        <v>829</v>
      </c>
      <c r="F1236" t="s">
        <v>827</v>
      </c>
    </row>
    <row r="1237" spans="1:6" ht="13.5">
      <c r="A1237" t="s">
        <v>1555</v>
      </c>
      <c r="B1237">
        <v>2729</v>
      </c>
      <c r="C1237" t="s">
        <v>1575</v>
      </c>
      <c r="D1237" s="434">
        <f>IF('P35'!K22&lt;&gt;"",'P35'!K22,"")</f>
      </c>
      <c r="E1237" t="s">
        <v>829</v>
      </c>
      <c r="F1237" t="s">
        <v>827</v>
      </c>
    </row>
    <row r="1238" spans="1:6" ht="13.5">
      <c r="A1238" t="s">
        <v>1555</v>
      </c>
      <c r="B1238">
        <v>2732</v>
      </c>
      <c r="C1238" t="s">
        <v>1456</v>
      </c>
      <c r="D1238" s="434">
        <f>IF('P35'!C23&lt;&gt;"",'P35'!C23,"")</f>
      </c>
      <c r="E1238" t="s">
        <v>829</v>
      </c>
      <c r="F1238" t="s">
        <v>827</v>
      </c>
    </row>
    <row r="1239" spans="1:6" ht="13.5">
      <c r="A1239" t="s">
        <v>1555</v>
      </c>
      <c r="B1239">
        <v>2733</v>
      </c>
      <c r="C1239" t="s">
        <v>926</v>
      </c>
      <c r="D1239" s="443">
        <f>IF('P35'!E23&lt;&gt;"",'P35'!E23,"")</f>
      </c>
      <c r="E1239" t="s">
        <v>829</v>
      </c>
      <c r="F1239" t="s">
        <v>1526</v>
      </c>
    </row>
    <row r="1240" spans="1:6" ht="13.5">
      <c r="A1240" t="s">
        <v>1555</v>
      </c>
      <c r="B1240">
        <v>2735</v>
      </c>
      <c r="C1240" t="s">
        <v>928</v>
      </c>
      <c r="D1240" s="434">
        <f>IF('P35'!G23&lt;&gt;"",'P35'!G23,"")</f>
      </c>
      <c r="E1240" t="s">
        <v>829</v>
      </c>
      <c r="F1240" t="s">
        <v>827</v>
      </c>
    </row>
    <row r="1241" spans="1:6" ht="13.5">
      <c r="A1241" t="s">
        <v>1555</v>
      </c>
      <c r="B1241">
        <v>2737</v>
      </c>
      <c r="C1241" t="s">
        <v>1108</v>
      </c>
      <c r="D1241" s="434">
        <f>IF('P35'!I23&lt;&gt;"",'P35'!I23,"")</f>
      </c>
      <c r="E1241" t="s">
        <v>829</v>
      </c>
      <c r="F1241" t="s">
        <v>827</v>
      </c>
    </row>
    <row r="1242" spans="1:6" ht="13.5">
      <c r="A1242" t="s">
        <v>1555</v>
      </c>
      <c r="B1242">
        <v>2739</v>
      </c>
      <c r="C1242" t="s">
        <v>1576</v>
      </c>
      <c r="D1242" s="434">
        <f>IF('P35'!K23&lt;&gt;"",'P35'!K23,"")</f>
      </c>
      <c r="E1242" t="s">
        <v>829</v>
      </c>
      <c r="F1242" t="s">
        <v>827</v>
      </c>
    </row>
    <row r="1243" spans="1:6" ht="13.5">
      <c r="A1243" t="s">
        <v>1555</v>
      </c>
      <c r="B1243">
        <v>2742</v>
      </c>
      <c r="C1243" t="s">
        <v>1458</v>
      </c>
      <c r="D1243" s="434">
        <f>IF('P35'!C24&lt;&gt;"",'P35'!C24,"")</f>
      </c>
      <c r="E1243" t="s">
        <v>829</v>
      </c>
      <c r="F1243" t="s">
        <v>827</v>
      </c>
    </row>
    <row r="1244" spans="1:6" ht="13.5">
      <c r="A1244" t="s">
        <v>1555</v>
      </c>
      <c r="B1244">
        <v>2743</v>
      </c>
      <c r="C1244" t="s">
        <v>932</v>
      </c>
      <c r="D1244" s="443">
        <f>IF('P35'!E24&lt;&gt;"",'P35'!E24,"")</f>
      </c>
      <c r="E1244" t="s">
        <v>829</v>
      </c>
      <c r="F1244" t="s">
        <v>1526</v>
      </c>
    </row>
    <row r="1245" spans="1:6" ht="13.5">
      <c r="A1245" t="s">
        <v>1555</v>
      </c>
      <c r="B1245">
        <v>2745</v>
      </c>
      <c r="C1245" t="s">
        <v>1577</v>
      </c>
      <c r="D1245" s="434">
        <f>IF('P35'!G24&lt;&gt;"",'P35'!G24,"")</f>
      </c>
      <c r="E1245" t="s">
        <v>829</v>
      </c>
      <c r="F1245" t="s">
        <v>827</v>
      </c>
    </row>
    <row r="1246" spans="1:6" ht="13.5">
      <c r="A1246" t="s">
        <v>1555</v>
      </c>
      <c r="B1246">
        <v>2747</v>
      </c>
      <c r="C1246" t="s">
        <v>1578</v>
      </c>
      <c r="D1246" s="434">
        <f>IF('P35'!I24&lt;&gt;"",'P35'!I24,"")</f>
      </c>
      <c r="E1246" t="s">
        <v>829</v>
      </c>
      <c r="F1246" t="s">
        <v>827</v>
      </c>
    </row>
    <row r="1247" spans="1:6" ht="13.5">
      <c r="A1247" t="s">
        <v>1555</v>
      </c>
      <c r="B1247">
        <v>2749</v>
      </c>
      <c r="C1247" t="s">
        <v>1109</v>
      </c>
      <c r="D1247" s="434">
        <f>IF('P35'!K24&lt;&gt;"",'P35'!K24,"")</f>
      </c>
      <c r="E1247" t="s">
        <v>829</v>
      </c>
      <c r="F1247" t="s">
        <v>827</v>
      </c>
    </row>
    <row r="1248" spans="1:6" ht="13.5">
      <c r="A1248" t="s">
        <v>1555</v>
      </c>
      <c r="B1248">
        <v>2754</v>
      </c>
      <c r="C1248" t="s">
        <v>1111</v>
      </c>
      <c r="D1248" s="434">
        <f>IF('P35'!B28&lt;&gt;"",'P35'!B28,"")</f>
      </c>
      <c r="E1248" t="s">
        <v>829</v>
      </c>
      <c r="F1248" t="s">
        <v>827</v>
      </c>
    </row>
    <row r="1249" spans="1:6" ht="13.5">
      <c r="A1249" t="s">
        <v>1555</v>
      </c>
      <c r="B1249">
        <v>2755</v>
      </c>
      <c r="C1249" t="s">
        <v>1579</v>
      </c>
      <c r="D1249" s="434">
        <f>IF('P35'!D28&lt;&gt;"",'P35'!D28,"")</f>
      </c>
      <c r="E1249" t="s">
        <v>829</v>
      </c>
      <c r="F1249" t="s">
        <v>827</v>
      </c>
    </row>
    <row r="1250" spans="1:6" ht="13.5">
      <c r="A1250" t="s">
        <v>1580</v>
      </c>
      <c r="B1250">
        <v>2766</v>
      </c>
      <c r="C1250" t="s">
        <v>1432</v>
      </c>
      <c r="D1250" t="e">
        <f>IF('P36'!#REF!&lt;&gt;"",'P36'!#REF!,"")</f>
        <v>#REF!</v>
      </c>
      <c r="E1250" t="s">
        <v>829</v>
      </c>
      <c r="F1250" t="s">
        <v>1379</v>
      </c>
    </row>
    <row r="1251" spans="1:6" ht="13.5">
      <c r="A1251" t="s">
        <v>1580</v>
      </c>
      <c r="B1251">
        <v>2768</v>
      </c>
      <c r="C1251" t="s">
        <v>1486</v>
      </c>
      <c r="D1251" t="e">
        <f>IF('P36'!#REF!&lt;&gt;"",'P36'!#REF!,"")</f>
        <v>#REF!</v>
      </c>
      <c r="E1251" t="s">
        <v>829</v>
      </c>
      <c r="F1251" t="s">
        <v>1379</v>
      </c>
    </row>
    <row r="1252" spans="1:6" ht="13.5">
      <c r="A1252" t="s">
        <v>1580</v>
      </c>
      <c r="B1252">
        <v>2770</v>
      </c>
      <c r="C1252" t="s">
        <v>1434</v>
      </c>
      <c r="D1252" t="e">
        <f>IF('P36'!#REF!&lt;&gt;"",'P36'!#REF!,"")</f>
        <v>#REF!</v>
      </c>
      <c r="E1252" t="s">
        <v>829</v>
      </c>
      <c r="F1252" t="s">
        <v>1379</v>
      </c>
    </row>
    <row r="1253" spans="1:6" ht="13.5">
      <c r="A1253" t="s">
        <v>1580</v>
      </c>
      <c r="B1253">
        <v>2773</v>
      </c>
      <c r="C1253" t="s">
        <v>1581</v>
      </c>
      <c r="D1253" t="e">
        <f>IF('P36'!#REF!&lt;&gt;"",'P36'!#REF!,"")</f>
        <v>#REF!</v>
      </c>
      <c r="E1253" t="s">
        <v>829</v>
      </c>
      <c r="F1253" t="s">
        <v>1379</v>
      </c>
    </row>
    <row r="1254" spans="1:6" ht="13.5">
      <c r="A1254" t="s">
        <v>1580</v>
      </c>
      <c r="B1254">
        <v>2775</v>
      </c>
      <c r="C1254" t="s">
        <v>1582</v>
      </c>
      <c r="D1254" t="e">
        <f>IF('P36'!#REF!&lt;&gt;"",'P36'!#REF!,"")</f>
        <v>#REF!</v>
      </c>
      <c r="E1254" t="s">
        <v>829</v>
      </c>
      <c r="F1254" t="s">
        <v>1379</v>
      </c>
    </row>
    <row r="1255" spans="1:6" ht="13.5">
      <c r="A1255" t="s">
        <v>1580</v>
      </c>
      <c r="B1255">
        <v>2777</v>
      </c>
      <c r="C1255" t="s">
        <v>1583</v>
      </c>
      <c r="D1255" t="e">
        <f>IF('P36'!#REF!&lt;&gt;"",'P36'!#REF!,"")</f>
        <v>#REF!</v>
      </c>
      <c r="E1255" t="s">
        <v>829</v>
      </c>
      <c r="F1255" t="s">
        <v>1379</v>
      </c>
    </row>
    <row r="1256" spans="1:6" ht="13.5">
      <c r="A1256" t="s">
        <v>1580</v>
      </c>
      <c r="B1256">
        <v>2784</v>
      </c>
      <c r="C1256" t="s">
        <v>1006</v>
      </c>
      <c r="D1256" s="434" t="e">
        <f>IF('P36'!#REF!&lt;&gt;"",'P36'!#REF!,"")</f>
        <v>#REF!</v>
      </c>
      <c r="E1256" t="s">
        <v>829</v>
      </c>
      <c r="F1256" t="s">
        <v>827</v>
      </c>
    </row>
    <row r="1257" spans="1:6" ht="13.5">
      <c r="A1257" t="s">
        <v>1580</v>
      </c>
      <c r="B1257">
        <v>2785</v>
      </c>
      <c r="C1257" t="s">
        <v>1584</v>
      </c>
      <c r="D1257" s="434" t="e">
        <f>IF('P36'!#REF!&lt;&gt;"",'P36'!#REF!,"")</f>
        <v>#REF!</v>
      </c>
      <c r="E1257" t="s">
        <v>829</v>
      </c>
      <c r="F1257" t="s">
        <v>827</v>
      </c>
    </row>
    <row r="1258" spans="1:6" ht="13.5">
      <c r="A1258" t="s">
        <v>1580</v>
      </c>
      <c r="B1258">
        <v>2791</v>
      </c>
      <c r="C1258" t="s">
        <v>1585</v>
      </c>
      <c r="D1258" s="434">
        <f>IF('P36'!B3&lt;&gt;"",'P36'!B3,"")</f>
      </c>
      <c r="E1258" t="s">
        <v>829</v>
      </c>
      <c r="F1258" t="s">
        <v>827</v>
      </c>
    </row>
    <row r="1259" spans="1:6" ht="13.5">
      <c r="A1259" t="s">
        <v>1580</v>
      </c>
      <c r="B1259">
        <v>2793</v>
      </c>
      <c r="C1259" t="s">
        <v>1586</v>
      </c>
      <c r="D1259">
        <f>IF('P36'!B7&lt;&gt;"",'P36'!B7,"")</f>
      </c>
      <c r="E1259" t="s">
        <v>829</v>
      </c>
      <c r="F1259" t="s">
        <v>1379</v>
      </c>
    </row>
    <row r="1260" spans="1:6" ht="13.5">
      <c r="A1260" t="s">
        <v>1587</v>
      </c>
      <c r="B1260">
        <v>2806</v>
      </c>
      <c r="C1260" t="s">
        <v>1155</v>
      </c>
      <c r="D1260" s="438" t="e">
        <f>IF(#REF!&lt;&gt;"",#REF!,"")</f>
        <v>#REF!</v>
      </c>
      <c r="E1260" t="s">
        <v>829</v>
      </c>
      <c r="F1260" t="s">
        <v>1468</v>
      </c>
    </row>
    <row r="1261" spans="1:6" ht="13.5">
      <c r="A1261" t="s">
        <v>1587</v>
      </c>
      <c r="B1261">
        <v>2810</v>
      </c>
      <c r="C1261" t="s">
        <v>1164</v>
      </c>
      <c r="D1261" s="438" t="e">
        <f>IF(#REF!&lt;&gt;"",#REF!,"")</f>
        <v>#REF!</v>
      </c>
      <c r="E1261" t="s">
        <v>829</v>
      </c>
      <c r="F1261" t="s">
        <v>1468</v>
      </c>
    </row>
    <row r="1262" spans="1:6" ht="13.5">
      <c r="A1262" t="s">
        <v>1587</v>
      </c>
      <c r="B1262">
        <v>2814</v>
      </c>
      <c r="C1262" t="s">
        <v>1173</v>
      </c>
      <c r="D1262" s="438" t="e">
        <f>IF(#REF!&lt;&gt;"",#REF!,"")</f>
        <v>#REF!</v>
      </c>
      <c r="E1262" t="s">
        <v>829</v>
      </c>
      <c r="F1262" t="s">
        <v>1468</v>
      </c>
    </row>
    <row r="1263" spans="1:6" ht="13.5">
      <c r="A1263" t="s">
        <v>1587</v>
      </c>
      <c r="B1263">
        <v>2819</v>
      </c>
      <c r="C1263" t="s">
        <v>1027</v>
      </c>
      <c r="D1263" s="438" t="e">
        <f>IF(#REF!&lt;&gt;"",#REF!,"")</f>
        <v>#REF!</v>
      </c>
      <c r="E1263" t="s">
        <v>829</v>
      </c>
      <c r="F1263" t="s">
        <v>1468</v>
      </c>
    </row>
    <row r="1264" spans="1:6" ht="13.5">
      <c r="A1264" t="s">
        <v>1587</v>
      </c>
      <c r="B1264">
        <v>2824</v>
      </c>
      <c r="C1264" t="s">
        <v>1028</v>
      </c>
      <c r="D1264" s="438" t="e">
        <f>IF(#REF!&lt;&gt;"",#REF!,"")</f>
        <v>#REF!</v>
      </c>
      <c r="E1264" t="s">
        <v>829</v>
      </c>
      <c r="F1264" t="s">
        <v>1468</v>
      </c>
    </row>
    <row r="1265" spans="1:6" ht="13.5">
      <c r="A1265" t="s">
        <v>1587</v>
      </c>
      <c r="B1265">
        <v>2829</v>
      </c>
      <c r="C1265" t="s">
        <v>1029</v>
      </c>
      <c r="D1265" s="438" t="e">
        <f>IF(#REF!&lt;&gt;"",#REF!,"")</f>
        <v>#REF!</v>
      </c>
      <c r="E1265" t="s">
        <v>829</v>
      </c>
      <c r="F1265" t="s">
        <v>1468</v>
      </c>
    </row>
    <row r="1266" spans="1:6" ht="13.5">
      <c r="A1266" t="s">
        <v>1587</v>
      </c>
      <c r="B1266">
        <v>2834</v>
      </c>
      <c r="C1266" t="s">
        <v>1030</v>
      </c>
      <c r="D1266" s="438" t="e">
        <f>IF(#REF!&lt;&gt;"",#REF!,"")</f>
        <v>#REF!</v>
      </c>
      <c r="E1266" t="s">
        <v>829</v>
      </c>
      <c r="F1266" t="s">
        <v>1468</v>
      </c>
    </row>
    <row r="1267" spans="1:6" ht="13.5">
      <c r="A1267" t="s">
        <v>1587</v>
      </c>
      <c r="B1267">
        <v>2838</v>
      </c>
      <c r="C1267" t="s">
        <v>1189</v>
      </c>
      <c r="D1267" s="438" t="e">
        <f>IF(#REF!&lt;&gt;"",#REF!,"")</f>
        <v>#REF!</v>
      </c>
      <c r="E1267" t="s">
        <v>829</v>
      </c>
      <c r="F1267" t="s">
        <v>1468</v>
      </c>
    </row>
    <row r="1268" spans="1:6" ht="13.5">
      <c r="A1268" t="s">
        <v>1587</v>
      </c>
      <c r="B1268">
        <v>2842</v>
      </c>
      <c r="C1268" t="s">
        <v>1193</v>
      </c>
      <c r="D1268" s="438" t="e">
        <f>IF(#REF!&lt;&gt;"",#REF!,"")</f>
        <v>#REF!</v>
      </c>
      <c r="E1268" t="s">
        <v>829</v>
      </c>
      <c r="F1268" t="s">
        <v>1468</v>
      </c>
    </row>
    <row r="1269" spans="1:6" ht="13.5">
      <c r="A1269" t="s">
        <v>1587</v>
      </c>
      <c r="B1269">
        <v>2845</v>
      </c>
      <c r="C1269" t="s">
        <v>1088</v>
      </c>
      <c r="D1269" s="445" t="e">
        <f>IF(#REF!&lt;&gt;"",#REF!,"")</f>
        <v>#REF!</v>
      </c>
      <c r="E1269" t="s">
        <v>829</v>
      </c>
      <c r="F1269" t="s">
        <v>1588</v>
      </c>
    </row>
    <row r="1270" spans="1:6" ht="13.5">
      <c r="A1270" t="s">
        <v>1587</v>
      </c>
      <c r="B1270">
        <v>2850</v>
      </c>
      <c r="C1270" t="s">
        <v>1589</v>
      </c>
      <c r="D1270" s="438" t="e">
        <f>IF(#REF!&lt;&gt;"",#REF!,"")</f>
        <v>#REF!</v>
      </c>
      <c r="E1270" t="s">
        <v>829</v>
      </c>
      <c r="F1270" t="s">
        <v>1468</v>
      </c>
    </row>
    <row r="1271" spans="1:6" ht="13.5">
      <c r="A1271" t="s">
        <v>1587</v>
      </c>
      <c r="B1271">
        <v>2854</v>
      </c>
      <c r="C1271" t="s">
        <v>1338</v>
      </c>
      <c r="D1271" s="438" t="e">
        <f>IF(#REF!&lt;&gt;"",#REF!,"")</f>
        <v>#REF!</v>
      </c>
      <c r="E1271" t="s">
        <v>829</v>
      </c>
      <c r="F1271" t="s">
        <v>1468</v>
      </c>
    </row>
    <row r="1272" spans="1:6" ht="13.5">
      <c r="A1272" t="s">
        <v>1587</v>
      </c>
      <c r="B1272">
        <v>2858</v>
      </c>
      <c r="C1272" t="s">
        <v>1532</v>
      </c>
      <c r="D1272" s="445" t="e">
        <f>IF(#REF!&lt;&gt;"",#REF!,"")</f>
        <v>#REF!</v>
      </c>
      <c r="E1272" t="s">
        <v>829</v>
      </c>
      <c r="F1272" t="s">
        <v>1588</v>
      </c>
    </row>
    <row r="1273" spans="1:6" ht="13.5">
      <c r="A1273" t="s">
        <v>1587</v>
      </c>
      <c r="B1273">
        <v>2864</v>
      </c>
      <c r="C1273" t="s">
        <v>1537</v>
      </c>
      <c r="D1273" s="438" t="e">
        <f>IF(#REF!&lt;&gt;"",#REF!,"")</f>
        <v>#REF!</v>
      </c>
      <c r="E1273" t="s">
        <v>829</v>
      </c>
      <c r="F1273" t="s">
        <v>1468</v>
      </c>
    </row>
    <row r="1274" spans="1:6" ht="13.5">
      <c r="A1274" t="s">
        <v>1587</v>
      </c>
      <c r="B1274">
        <v>2867</v>
      </c>
      <c r="C1274" t="s">
        <v>1094</v>
      </c>
      <c r="D1274" s="438" t="e">
        <f>IF(#REF!&lt;&gt;"",#REF!,"")</f>
        <v>#REF!</v>
      </c>
      <c r="E1274" t="s">
        <v>829</v>
      </c>
      <c r="F1274" t="s">
        <v>1468</v>
      </c>
    </row>
    <row r="1275" spans="1:6" ht="13.5">
      <c r="A1275" t="s">
        <v>1587</v>
      </c>
      <c r="B1275">
        <v>2871</v>
      </c>
      <c r="C1275" t="s">
        <v>1099</v>
      </c>
      <c r="D1275" s="438" t="e">
        <f>IF(#REF!&lt;&gt;"",#REF!,"")</f>
        <v>#REF!</v>
      </c>
      <c r="E1275" t="s">
        <v>829</v>
      </c>
      <c r="F1275" t="s">
        <v>1468</v>
      </c>
    </row>
    <row r="1276" spans="1:6" ht="13.5">
      <c r="A1276" t="s">
        <v>1587</v>
      </c>
      <c r="B1276">
        <v>2877</v>
      </c>
      <c r="C1276" t="s">
        <v>1103</v>
      </c>
      <c r="D1276" s="438" t="e">
        <f>IF(#REF!&lt;&gt;"",#REF!,"")</f>
        <v>#REF!</v>
      </c>
      <c r="E1276" t="s">
        <v>829</v>
      </c>
      <c r="F1276" t="s">
        <v>1468</v>
      </c>
    </row>
    <row r="1277" spans="1:6" ht="13.5">
      <c r="A1277" t="s">
        <v>1587</v>
      </c>
      <c r="B1277">
        <v>2882</v>
      </c>
      <c r="C1277" t="s">
        <v>1590</v>
      </c>
      <c r="D1277" s="438" t="e">
        <f>IF(#REF!&lt;&gt;"",#REF!,"")</f>
        <v>#REF!</v>
      </c>
      <c r="E1277" t="s">
        <v>829</v>
      </c>
      <c r="F1277" t="s">
        <v>1468</v>
      </c>
    </row>
    <row r="1278" spans="1:6" ht="13.5">
      <c r="A1278" t="s">
        <v>1587</v>
      </c>
      <c r="B1278">
        <v>2887</v>
      </c>
      <c r="C1278" t="s">
        <v>1339</v>
      </c>
      <c r="D1278" s="438" t="e">
        <f>IF(#REF!&lt;&gt;"",#REF!,"")</f>
        <v>#REF!</v>
      </c>
      <c r="E1278" t="s">
        <v>829</v>
      </c>
      <c r="F1278" t="s">
        <v>1468</v>
      </c>
    </row>
    <row r="1279" spans="1:6" ht="13.5">
      <c r="A1279" t="s">
        <v>1587</v>
      </c>
      <c r="B1279">
        <v>2892</v>
      </c>
      <c r="C1279" t="s">
        <v>927</v>
      </c>
      <c r="D1279" s="438" t="e">
        <f>IF(#REF!&lt;&gt;"",#REF!,"")</f>
        <v>#REF!</v>
      </c>
      <c r="E1279" t="s">
        <v>829</v>
      </c>
      <c r="F1279" t="s">
        <v>1468</v>
      </c>
    </row>
    <row r="1280" spans="1:6" ht="13.5">
      <c r="A1280" t="s">
        <v>1587</v>
      </c>
      <c r="B1280">
        <v>2898</v>
      </c>
      <c r="C1280" t="s">
        <v>1591</v>
      </c>
      <c r="D1280" s="438" t="e">
        <f>IF(#REF!&lt;&gt;"",#REF!,"")</f>
        <v>#REF!</v>
      </c>
      <c r="E1280" t="s">
        <v>829</v>
      </c>
      <c r="F1280" t="s">
        <v>1468</v>
      </c>
    </row>
    <row r="1281" spans="1:6" ht="13.5">
      <c r="A1281" t="s">
        <v>1587</v>
      </c>
      <c r="B1281">
        <v>2901</v>
      </c>
      <c r="C1281" t="s">
        <v>1052</v>
      </c>
      <c r="D1281" s="438" t="e">
        <f>IF(#REF!&lt;&gt;"",#REF!,"")</f>
        <v>#REF!</v>
      </c>
      <c r="E1281" t="s">
        <v>829</v>
      </c>
      <c r="F1281" t="s">
        <v>1468</v>
      </c>
    </row>
    <row r="1282" spans="1:6" ht="13.5">
      <c r="A1282" t="s">
        <v>1587</v>
      </c>
      <c r="B1282">
        <v>2905</v>
      </c>
      <c r="C1282" t="s">
        <v>1592</v>
      </c>
      <c r="D1282" s="438" t="e">
        <f>IF(#REF!&lt;&gt;"",#REF!,"")</f>
        <v>#REF!</v>
      </c>
      <c r="E1282" t="s">
        <v>829</v>
      </c>
      <c r="F1282" t="s">
        <v>1468</v>
      </c>
    </row>
    <row r="1283" spans="1:6" ht="13.5">
      <c r="A1283" t="s">
        <v>1587</v>
      </c>
      <c r="B1283">
        <v>2909</v>
      </c>
      <c r="C1283" t="s">
        <v>1593</v>
      </c>
      <c r="D1283" s="438" t="e">
        <f>IF(#REF!&lt;&gt;"",#REF!,"")</f>
        <v>#REF!</v>
      </c>
      <c r="E1283" t="s">
        <v>829</v>
      </c>
      <c r="F1283" t="s">
        <v>1468</v>
      </c>
    </row>
    <row r="1284" spans="1:6" ht="13.5">
      <c r="A1284" t="s">
        <v>1587</v>
      </c>
      <c r="B1284">
        <v>2912</v>
      </c>
      <c r="C1284" t="s">
        <v>1594</v>
      </c>
      <c r="D1284" s="438" t="e">
        <f>IF(#REF!&lt;&gt;"",#REF!,"")</f>
        <v>#REF!</v>
      </c>
      <c r="E1284" t="s">
        <v>829</v>
      </c>
      <c r="F1284" t="s">
        <v>1468</v>
      </c>
    </row>
    <row r="1285" spans="1:6" ht="13.5">
      <c r="A1285" t="s">
        <v>1587</v>
      </c>
      <c r="B1285">
        <v>2916</v>
      </c>
      <c r="C1285" t="s">
        <v>1595</v>
      </c>
      <c r="D1285" s="438" t="e">
        <f>IF(#REF!&lt;&gt;"",#REF!,"")</f>
        <v>#REF!</v>
      </c>
      <c r="E1285" t="s">
        <v>829</v>
      </c>
      <c r="F1285" t="s">
        <v>1468</v>
      </c>
    </row>
    <row r="1286" spans="1:6" ht="13.5">
      <c r="A1286" t="s">
        <v>1587</v>
      </c>
      <c r="B1286">
        <v>2920</v>
      </c>
      <c r="C1286" t="s">
        <v>1596</v>
      </c>
      <c r="D1286" s="438" t="e">
        <f>IF(#REF!&lt;&gt;"",#REF!,"")</f>
        <v>#REF!</v>
      </c>
      <c r="E1286" t="s">
        <v>829</v>
      </c>
      <c r="F1286" t="s">
        <v>1468</v>
      </c>
    </row>
    <row r="1287" spans="1:6" ht="13.5">
      <c r="A1287" t="s">
        <v>1587</v>
      </c>
      <c r="B1287">
        <v>2925</v>
      </c>
      <c r="C1287" t="s">
        <v>1597</v>
      </c>
      <c r="D1287" s="438" t="e">
        <f>IF(#REF!&lt;&gt;"",#REF!,"")</f>
        <v>#REF!</v>
      </c>
      <c r="E1287" t="s">
        <v>829</v>
      </c>
      <c r="F1287" t="s">
        <v>1468</v>
      </c>
    </row>
    <row r="1288" spans="1:6" ht="13.5">
      <c r="A1288" t="s">
        <v>1587</v>
      </c>
      <c r="B1288">
        <v>2928</v>
      </c>
      <c r="C1288" t="s">
        <v>1598</v>
      </c>
      <c r="D1288" s="438" t="e">
        <f>IF(#REF!&lt;&gt;"",#REF!,"")</f>
        <v>#REF!</v>
      </c>
      <c r="E1288" t="s">
        <v>829</v>
      </c>
      <c r="F1288" t="s">
        <v>1468</v>
      </c>
    </row>
    <row r="1289" spans="1:6" ht="13.5">
      <c r="A1289" t="s">
        <v>1587</v>
      </c>
      <c r="B1289">
        <v>2931</v>
      </c>
      <c r="C1289" t="s">
        <v>1599</v>
      </c>
      <c r="D1289" s="438" t="e">
        <f>IF(#REF!&lt;&gt;"",#REF!,"")</f>
        <v>#REF!</v>
      </c>
      <c r="E1289" t="s">
        <v>829</v>
      </c>
      <c r="F1289" t="s">
        <v>1468</v>
      </c>
    </row>
    <row r="1290" spans="1:6" ht="13.5">
      <c r="A1290" t="s">
        <v>1587</v>
      </c>
      <c r="B1290">
        <v>2932</v>
      </c>
      <c r="C1290" t="s">
        <v>1600</v>
      </c>
      <c r="D1290" s="434" t="e">
        <f>IF(#REF!&lt;&gt;"",#REF!,"")</f>
        <v>#REF!</v>
      </c>
      <c r="E1290" t="s">
        <v>829</v>
      </c>
      <c r="F1290" t="s">
        <v>827</v>
      </c>
    </row>
    <row r="1291" spans="1:6" ht="13.5">
      <c r="A1291" t="s">
        <v>1587</v>
      </c>
      <c r="B1291">
        <v>2933</v>
      </c>
      <c r="C1291" t="s">
        <v>1601</v>
      </c>
      <c r="D1291" s="434" t="e">
        <f>IF(#REF!&lt;&gt;"",#REF!,"")</f>
        <v>#REF!</v>
      </c>
      <c r="E1291" t="s">
        <v>829</v>
      </c>
      <c r="F1291" t="s">
        <v>827</v>
      </c>
    </row>
    <row r="1292" spans="1:6" ht="13.5">
      <c r="A1292" t="s">
        <v>1602</v>
      </c>
      <c r="B1292">
        <v>2943</v>
      </c>
      <c r="C1292" t="s">
        <v>1152</v>
      </c>
      <c r="D1292" s="438" t="e">
        <f>IF(#REF!&lt;&gt;"",#REF!,"")</f>
        <v>#REF!</v>
      </c>
      <c r="E1292" t="s">
        <v>829</v>
      </c>
      <c r="F1292" t="s">
        <v>1468</v>
      </c>
    </row>
    <row r="1293" spans="1:6" ht="13.5">
      <c r="A1293" t="s">
        <v>1602</v>
      </c>
      <c r="B1293">
        <v>2945</v>
      </c>
      <c r="C1293" t="s">
        <v>858</v>
      </c>
      <c r="D1293" t="e">
        <f>IF(#REF!&lt;&gt;"",#REF!,"")</f>
        <v>#REF!</v>
      </c>
      <c r="E1293" t="s">
        <v>829</v>
      </c>
      <c r="F1293" t="s">
        <v>1603</v>
      </c>
    </row>
    <row r="1294" spans="1:6" ht="13.5">
      <c r="A1294" t="s">
        <v>1602</v>
      </c>
      <c r="B1294">
        <v>2947</v>
      </c>
      <c r="C1294" t="s">
        <v>1174</v>
      </c>
      <c r="D1294" t="e">
        <f>IF(#REF!&lt;&gt;"",#REF!,"")</f>
        <v>#REF!</v>
      </c>
      <c r="E1294" t="s">
        <v>829</v>
      </c>
      <c r="F1294" t="s">
        <v>1299</v>
      </c>
    </row>
    <row r="1295" spans="1:6" ht="13.5">
      <c r="A1295" t="s">
        <v>1602</v>
      </c>
      <c r="B1295">
        <v>2948</v>
      </c>
      <c r="C1295" t="s">
        <v>859</v>
      </c>
      <c r="D1295" s="438" t="e">
        <f>IF(#REF!&lt;&gt;"",#REF!,"")</f>
        <v>#REF!</v>
      </c>
      <c r="E1295" t="s">
        <v>829</v>
      </c>
      <c r="F1295" t="s">
        <v>1468</v>
      </c>
    </row>
    <row r="1296" spans="1:6" ht="13.5">
      <c r="A1296" t="s">
        <v>1602</v>
      </c>
      <c r="B1296">
        <v>2950</v>
      </c>
      <c r="C1296" t="s">
        <v>1125</v>
      </c>
      <c r="D1296" s="438" t="e">
        <f>IF(#REF!&lt;&gt;"",#REF!,"")</f>
        <v>#REF!</v>
      </c>
      <c r="E1296" t="s">
        <v>829</v>
      </c>
      <c r="F1296" t="s">
        <v>1468</v>
      </c>
    </row>
    <row r="1297" spans="1:6" ht="13.5">
      <c r="A1297" t="s">
        <v>1602</v>
      </c>
      <c r="B1297">
        <v>2954</v>
      </c>
      <c r="C1297" t="s">
        <v>1182</v>
      </c>
      <c r="D1297" t="e">
        <f>IF(#REF!&lt;&gt;"",#REF!,"")</f>
        <v>#REF!</v>
      </c>
      <c r="E1297" t="s">
        <v>829</v>
      </c>
      <c r="F1297" t="s">
        <v>1299</v>
      </c>
    </row>
    <row r="1298" spans="1:6" ht="13.5">
      <c r="A1298" t="s">
        <v>1602</v>
      </c>
      <c r="B1298">
        <v>2955</v>
      </c>
      <c r="C1298" t="s">
        <v>867</v>
      </c>
      <c r="D1298" s="438" t="e">
        <f>IF(#REF!&lt;&gt;"",#REF!,"")</f>
        <v>#REF!</v>
      </c>
      <c r="E1298" t="s">
        <v>829</v>
      </c>
      <c r="F1298" t="s">
        <v>1468</v>
      </c>
    </row>
    <row r="1299" spans="1:6" ht="13.5">
      <c r="A1299" t="s">
        <v>1602</v>
      </c>
      <c r="B1299">
        <v>2958</v>
      </c>
      <c r="C1299" t="s">
        <v>1127</v>
      </c>
      <c r="D1299" s="438" t="e">
        <f>IF(#REF!&lt;&gt;"",#REF!,"")</f>
        <v>#REF!</v>
      </c>
      <c r="E1299" t="s">
        <v>829</v>
      </c>
      <c r="F1299" t="s">
        <v>1468</v>
      </c>
    </row>
    <row r="1300" spans="1:6" ht="13.5">
      <c r="A1300" t="s">
        <v>1602</v>
      </c>
      <c r="B1300">
        <v>2962</v>
      </c>
      <c r="C1300" t="s">
        <v>1083</v>
      </c>
      <c r="D1300" t="e">
        <f>IF(#REF!&lt;&gt;"",#REF!,"")</f>
        <v>#REF!</v>
      </c>
      <c r="E1300" t="s">
        <v>829</v>
      </c>
      <c r="F1300" t="s">
        <v>1299</v>
      </c>
    </row>
    <row r="1301" spans="1:6" ht="13.5">
      <c r="A1301" t="s">
        <v>1602</v>
      </c>
      <c r="B1301">
        <v>2963</v>
      </c>
      <c r="C1301" t="s">
        <v>875</v>
      </c>
      <c r="D1301" s="438" t="e">
        <f>IF(#REF!&lt;&gt;"",#REF!,"")</f>
        <v>#REF!</v>
      </c>
      <c r="E1301" t="s">
        <v>829</v>
      </c>
      <c r="F1301" t="s">
        <v>1468</v>
      </c>
    </row>
    <row r="1302" spans="1:6" ht="13.5">
      <c r="A1302" t="s">
        <v>1602</v>
      </c>
      <c r="B1302">
        <v>2965</v>
      </c>
      <c r="C1302" t="s">
        <v>1087</v>
      </c>
      <c r="D1302" t="e">
        <f>IF(#REF!&lt;&gt;"",#REF!,"")</f>
        <v>#REF!</v>
      </c>
      <c r="E1302" t="s">
        <v>829</v>
      </c>
      <c r="F1302" t="s">
        <v>1299</v>
      </c>
    </row>
    <row r="1303" spans="1:6" ht="13.5">
      <c r="A1303" t="s">
        <v>1602</v>
      </c>
      <c r="B1303">
        <v>2966</v>
      </c>
      <c r="C1303" t="s">
        <v>883</v>
      </c>
      <c r="D1303" s="438" t="e">
        <f>IF(#REF!&lt;&gt;"",#REF!,"")</f>
        <v>#REF!</v>
      </c>
      <c r="E1303" t="s">
        <v>829</v>
      </c>
      <c r="F1303" t="s">
        <v>1468</v>
      </c>
    </row>
    <row r="1304" spans="1:6" ht="13.5">
      <c r="A1304" t="s">
        <v>1602</v>
      </c>
      <c r="B1304">
        <v>2974</v>
      </c>
      <c r="C1304" t="s">
        <v>1201</v>
      </c>
      <c r="D1304" s="438" t="e">
        <f>IF(#REF!&lt;&gt;"",#REF!,"")</f>
        <v>#REF!</v>
      </c>
      <c r="E1304" t="s">
        <v>829</v>
      </c>
      <c r="F1304" t="s">
        <v>1468</v>
      </c>
    </row>
    <row r="1305" spans="1:6" ht="13.5">
      <c r="A1305" t="s">
        <v>1602</v>
      </c>
      <c r="B1305">
        <v>2976</v>
      </c>
      <c r="C1305" t="s">
        <v>1604</v>
      </c>
      <c r="D1305" s="434" t="e">
        <f>IF(#REF!&lt;&gt;"",#REF!,"")</f>
        <v>#REF!</v>
      </c>
      <c r="E1305" t="s">
        <v>829</v>
      </c>
      <c r="F1305" t="s">
        <v>827</v>
      </c>
    </row>
    <row r="1306" spans="1:6" ht="13.5">
      <c r="A1306" t="s">
        <v>1602</v>
      </c>
      <c r="B1306">
        <v>2979</v>
      </c>
      <c r="C1306" t="s">
        <v>1605</v>
      </c>
      <c r="D1306" s="438" t="e">
        <f>IF(#REF!&lt;&gt;"",#REF!,"")</f>
        <v>#REF!</v>
      </c>
      <c r="E1306" t="s">
        <v>829</v>
      </c>
      <c r="F1306" t="s">
        <v>1468</v>
      </c>
    </row>
    <row r="1307" spans="1:6" ht="13.5">
      <c r="A1307" t="s">
        <v>1602</v>
      </c>
      <c r="B1307">
        <v>2981</v>
      </c>
      <c r="C1307" t="s">
        <v>1606</v>
      </c>
      <c r="D1307" s="434" t="e">
        <f>IF(#REF!&lt;&gt;"",#REF!,"")</f>
        <v>#REF!</v>
      </c>
      <c r="E1307" t="s">
        <v>829</v>
      </c>
      <c r="F1307" t="s">
        <v>827</v>
      </c>
    </row>
    <row r="1308" spans="1:6" ht="13.5">
      <c r="A1308" t="s">
        <v>1607</v>
      </c>
      <c r="B1308">
        <v>2995</v>
      </c>
      <c r="C1308" t="s">
        <v>1151</v>
      </c>
      <c r="D1308" s="438" t="e">
        <f>IF(#REF!&lt;&gt;"",#REF!,"")</f>
        <v>#REF!</v>
      </c>
      <c r="E1308" t="s">
        <v>829</v>
      </c>
      <c r="F1308" t="s">
        <v>1468</v>
      </c>
    </row>
    <row r="1309" spans="1:6" ht="13.5">
      <c r="A1309" t="s">
        <v>1607</v>
      </c>
      <c r="B1309">
        <v>2996</v>
      </c>
      <c r="C1309" t="s">
        <v>831</v>
      </c>
      <c r="D1309" s="438" t="e">
        <f>IF(#REF!&lt;&gt;"",#REF!,"")</f>
        <v>#REF!</v>
      </c>
      <c r="E1309" t="s">
        <v>829</v>
      </c>
      <c r="F1309" t="s">
        <v>1468</v>
      </c>
    </row>
    <row r="1310" spans="1:6" ht="13.5">
      <c r="A1310" t="s">
        <v>1607</v>
      </c>
      <c r="B1310">
        <v>2997</v>
      </c>
      <c r="C1310" t="s">
        <v>1042</v>
      </c>
      <c r="D1310" s="438" t="e">
        <f>IF(#REF!&lt;&gt;"",#REF!,"")</f>
        <v>#REF!</v>
      </c>
      <c r="E1310" t="s">
        <v>829</v>
      </c>
      <c r="F1310" t="s">
        <v>1468</v>
      </c>
    </row>
    <row r="1311" spans="1:6" ht="13.5">
      <c r="A1311" t="s">
        <v>1607</v>
      </c>
      <c r="B1311">
        <v>2998</v>
      </c>
      <c r="C1311" t="s">
        <v>1164</v>
      </c>
      <c r="D1311" s="438" t="e">
        <f>IF(#REF!&lt;&gt;"",#REF!,"")</f>
        <v>#REF!</v>
      </c>
      <c r="E1311" t="s">
        <v>829</v>
      </c>
      <c r="F1311" t="s">
        <v>1468</v>
      </c>
    </row>
    <row r="1312" spans="1:6" ht="13.5">
      <c r="A1312" t="s">
        <v>1607</v>
      </c>
      <c r="B1312">
        <v>2999</v>
      </c>
      <c r="C1312" t="s">
        <v>1165</v>
      </c>
      <c r="D1312" s="438" t="e">
        <f>IF(#REF!&lt;&gt;"",#REF!,"")</f>
        <v>#REF!</v>
      </c>
      <c r="E1312" t="s">
        <v>829</v>
      </c>
      <c r="F1312" t="s">
        <v>1468</v>
      </c>
    </row>
    <row r="1313" spans="1:6" ht="13.5">
      <c r="A1313" t="s">
        <v>1607</v>
      </c>
      <c r="B1313">
        <v>3000</v>
      </c>
      <c r="C1313" t="s">
        <v>1166</v>
      </c>
      <c r="D1313" s="438" t="e">
        <f>IF(#REF!&lt;&gt;"",#REF!,"")</f>
        <v>#REF!</v>
      </c>
      <c r="E1313" t="s">
        <v>829</v>
      </c>
      <c r="F1313" t="s">
        <v>1468</v>
      </c>
    </row>
    <row r="1314" spans="1:6" ht="13.5">
      <c r="A1314" t="s">
        <v>1607</v>
      </c>
      <c r="B1314">
        <v>3002</v>
      </c>
      <c r="C1314" t="s">
        <v>1152</v>
      </c>
      <c r="D1314" s="438" t="e">
        <f>IF(#REF!&lt;&gt;"",#REF!,"")</f>
        <v>#REF!</v>
      </c>
      <c r="E1314" t="s">
        <v>829</v>
      </c>
      <c r="F1314" t="s">
        <v>1468</v>
      </c>
    </row>
    <row r="1315" spans="1:6" ht="13.5">
      <c r="A1315" t="s">
        <v>1607</v>
      </c>
      <c r="B1315">
        <v>3003</v>
      </c>
      <c r="C1315" t="s">
        <v>1043</v>
      </c>
      <c r="D1315" s="438" t="e">
        <f>IF(#REF!&lt;&gt;"",#REF!,"")</f>
        <v>#REF!</v>
      </c>
      <c r="E1315" t="s">
        <v>829</v>
      </c>
      <c r="F1315" t="s">
        <v>1468</v>
      </c>
    </row>
    <row r="1316" spans="1:6" ht="13.5">
      <c r="A1316" t="s">
        <v>1607</v>
      </c>
      <c r="B1316">
        <v>3004</v>
      </c>
      <c r="C1316" t="s">
        <v>858</v>
      </c>
      <c r="D1316" s="438" t="e">
        <f>IF(#REF!&lt;&gt;"",#REF!,"")</f>
        <v>#REF!</v>
      </c>
      <c r="E1316" t="s">
        <v>829</v>
      </c>
      <c r="F1316" t="s">
        <v>1468</v>
      </c>
    </row>
    <row r="1317" spans="1:6" ht="13.5">
      <c r="A1317" t="s">
        <v>1607</v>
      </c>
      <c r="B1317">
        <v>3005</v>
      </c>
      <c r="C1317" t="s">
        <v>1173</v>
      </c>
      <c r="D1317" s="438" t="e">
        <f>IF(#REF!&lt;&gt;"",#REF!,"")</f>
        <v>#REF!</v>
      </c>
      <c r="E1317" t="s">
        <v>829</v>
      </c>
      <c r="F1317" t="s">
        <v>1468</v>
      </c>
    </row>
    <row r="1318" spans="1:6" ht="13.5">
      <c r="A1318" t="s">
        <v>1607</v>
      </c>
      <c r="B1318">
        <v>3006</v>
      </c>
      <c r="C1318" t="s">
        <v>1174</v>
      </c>
      <c r="D1318" s="438" t="e">
        <f>IF(#REF!&lt;&gt;"",#REF!,"")</f>
        <v>#REF!</v>
      </c>
      <c r="E1318" t="s">
        <v>829</v>
      </c>
      <c r="F1318" t="s">
        <v>1468</v>
      </c>
    </row>
    <row r="1319" spans="1:6" ht="13.5">
      <c r="A1319" t="s">
        <v>1607</v>
      </c>
      <c r="B1319">
        <v>3007</v>
      </c>
      <c r="C1319" t="s">
        <v>859</v>
      </c>
      <c r="D1319" s="438" t="e">
        <f>IF(#REF!&lt;&gt;"",#REF!,"")</f>
        <v>#REF!</v>
      </c>
      <c r="E1319" t="s">
        <v>829</v>
      </c>
      <c r="F1319" t="s">
        <v>1468</v>
      </c>
    </row>
    <row r="1320" spans="1:6" ht="13.5">
      <c r="A1320" t="s">
        <v>1607</v>
      </c>
      <c r="B1320">
        <v>3009</v>
      </c>
      <c r="C1320" t="s">
        <v>1124</v>
      </c>
      <c r="D1320" s="438" t="e">
        <f>IF(#REF!&lt;&gt;"",#REF!,"")</f>
        <v>#REF!</v>
      </c>
      <c r="E1320" t="s">
        <v>829</v>
      </c>
      <c r="F1320" t="s">
        <v>1468</v>
      </c>
    </row>
    <row r="1321" spans="1:6" ht="13.5">
      <c r="A1321" t="s">
        <v>1607</v>
      </c>
      <c r="B1321">
        <v>3010</v>
      </c>
      <c r="C1321" t="s">
        <v>1044</v>
      </c>
      <c r="D1321" s="438" t="e">
        <f>IF(#REF!&lt;&gt;"",#REF!,"")</f>
        <v>#REF!</v>
      </c>
      <c r="E1321" t="s">
        <v>829</v>
      </c>
      <c r="F1321" t="s">
        <v>1468</v>
      </c>
    </row>
    <row r="1322" spans="1:6" ht="13.5">
      <c r="A1322" t="s">
        <v>1607</v>
      </c>
      <c r="B1322">
        <v>3011</v>
      </c>
      <c r="C1322" t="s">
        <v>862</v>
      </c>
      <c r="D1322" s="438" t="e">
        <f>IF(#REF!&lt;&gt;"",#REF!,"")</f>
        <v>#REF!</v>
      </c>
      <c r="E1322" t="s">
        <v>829</v>
      </c>
      <c r="F1322" t="s">
        <v>1468</v>
      </c>
    </row>
    <row r="1323" spans="1:6" ht="13.5">
      <c r="A1323" t="s">
        <v>1607</v>
      </c>
      <c r="B1323">
        <v>3012</v>
      </c>
      <c r="C1323" t="s">
        <v>1027</v>
      </c>
      <c r="D1323" s="438" t="e">
        <f>IF(#REF!&lt;&gt;"",#REF!,"")</f>
        <v>#REF!</v>
      </c>
      <c r="E1323" t="s">
        <v>829</v>
      </c>
      <c r="F1323" t="s">
        <v>1468</v>
      </c>
    </row>
    <row r="1324" spans="1:6" ht="13.5">
      <c r="A1324" t="s">
        <v>1607</v>
      </c>
      <c r="B1324">
        <v>3013</v>
      </c>
      <c r="C1324" t="s">
        <v>1178</v>
      </c>
      <c r="D1324" s="438" t="e">
        <f>IF(#REF!&lt;&gt;"",#REF!,"")</f>
        <v>#REF!</v>
      </c>
      <c r="E1324" t="s">
        <v>829</v>
      </c>
      <c r="F1324" t="s">
        <v>1468</v>
      </c>
    </row>
    <row r="1325" spans="1:6" ht="13.5">
      <c r="A1325" t="s">
        <v>1607</v>
      </c>
      <c r="B1325">
        <v>3014</v>
      </c>
      <c r="C1325" t="s">
        <v>863</v>
      </c>
      <c r="D1325" s="438" t="e">
        <f>IF(#REF!&lt;&gt;"",#REF!,"")</f>
        <v>#REF!</v>
      </c>
      <c r="E1325" t="s">
        <v>829</v>
      </c>
      <c r="F1325" t="s">
        <v>1468</v>
      </c>
    </row>
    <row r="1326" spans="1:6" ht="13.5">
      <c r="A1326" t="s">
        <v>1607</v>
      </c>
      <c r="B1326">
        <v>3017</v>
      </c>
      <c r="C1326" t="s">
        <v>1125</v>
      </c>
      <c r="D1326" s="438" t="e">
        <f>IF(#REF!&lt;&gt;"",#REF!,"")</f>
        <v>#REF!</v>
      </c>
      <c r="E1326" t="s">
        <v>829</v>
      </c>
      <c r="F1326" t="s">
        <v>1468</v>
      </c>
    </row>
    <row r="1327" spans="1:6" ht="13.5">
      <c r="A1327" t="s">
        <v>1607</v>
      </c>
      <c r="B1327">
        <v>3018</v>
      </c>
      <c r="C1327" t="s">
        <v>1045</v>
      </c>
      <c r="D1327" s="438" t="e">
        <f>IF(#REF!&lt;&gt;"",#REF!,"")</f>
        <v>#REF!</v>
      </c>
      <c r="E1327" t="s">
        <v>829</v>
      </c>
      <c r="F1327" t="s">
        <v>1468</v>
      </c>
    </row>
    <row r="1328" spans="1:6" ht="13.5">
      <c r="A1328" t="s">
        <v>1607</v>
      </c>
      <c r="B1328">
        <v>3019</v>
      </c>
      <c r="C1328" t="s">
        <v>866</v>
      </c>
      <c r="D1328" s="438" t="e">
        <f>IF(#REF!&lt;&gt;"",#REF!,"")</f>
        <v>#REF!</v>
      </c>
      <c r="E1328" t="s">
        <v>829</v>
      </c>
      <c r="F1328" t="s">
        <v>1468</v>
      </c>
    </row>
    <row r="1329" spans="1:6" ht="13.5">
      <c r="A1329" t="s">
        <v>1607</v>
      </c>
      <c r="B1329">
        <v>3020</v>
      </c>
      <c r="C1329" t="s">
        <v>1028</v>
      </c>
      <c r="D1329" s="438" t="e">
        <f>IF(#REF!&lt;&gt;"",#REF!,"")</f>
        <v>#REF!</v>
      </c>
      <c r="E1329" t="s">
        <v>829</v>
      </c>
      <c r="F1329" t="s">
        <v>1468</v>
      </c>
    </row>
    <row r="1330" spans="1:6" ht="13.5">
      <c r="A1330" t="s">
        <v>1607</v>
      </c>
      <c r="B1330">
        <v>3021</v>
      </c>
      <c r="C1330" t="s">
        <v>1182</v>
      </c>
      <c r="D1330" s="438" t="e">
        <f>IF(#REF!&lt;&gt;"",#REF!,"")</f>
        <v>#REF!</v>
      </c>
      <c r="E1330" t="s">
        <v>829</v>
      </c>
      <c r="F1330" t="s">
        <v>1468</v>
      </c>
    </row>
    <row r="1331" spans="1:6" ht="13.5">
      <c r="A1331" t="s">
        <v>1607</v>
      </c>
      <c r="B1331">
        <v>3022</v>
      </c>
      <c r="C1331" t="s">
        <v>867</v>
      </c>
      <c r="D1331" s="438" t="e">
        <f>IF(#REF!&lt;&gt;"",#REF!,"")</f>
        <v>#REF!</v>
      </c>
      <c r="E1331" t="s">
        <v>829</v>
      </c>
      <c r="F1331" t="s">
        <v>1468</v>
      </c>
    </row>
    <row r="1332" spans="1:6" ht="13.5">
      <c r="A1332" t="s">
        <v>1607</v>
      </c>
      <c r="B1332">
        <v>3024</v>
      </c>
      <c r="C1332" t="s">
        <v>1126</v>
      </c>
      <c r="D1332" s="438" t="e">
        <f>IF(#REF!&lt;&gt;"",#REF!,"")</f>
        <v>#REF!</v>
      </c>
      <c r="E1332" t="s">
        <v>829</v>
      </c>
      <c r="F1332" t="s">
        <v>1468</v>
      </c>
    </row>
    <row r="1333" spans="1:6" ht="13.5">
      <c r="A1333" t="s">
        <v>1607</v>
      </c>
      <c r="B1333">
        <v>3025</v>
      </c>
      <c r="C1333" t="s">
        <v>1046</v>
      </c>
      <c r="D1333" s="438" t="e">
        <f>IF(#REF!&lt;&gt;"",#REF!,"")</f>
        <v>#REF!</v>
      </c>
      <c r="E1333" t="s">
        <v>829</v>
      </c>
      <c r="F1333" t="s">
        <v>1468</v>
      </c>
    </row>
    <row r="1334" spans="1:6" ht="13.5">
      <c r="A1334" t="s">
        <v>1607</v>
      </c>
      <c r="B1334">
        <v>3026</v>
      </c>
      <c r="C1334" t="s">
        <v>870</v>
      </c>
      <c r="D1334" s="438" t="e">
        <f>IF(#REF!&lt;&gt;"",#REF!,"")</f>
        <v>#REF!</v>
      </c>
      <c r="E1334" t="s">
        <v>829</v>
      </c>
      <c r="F1334" t="s">
        <v>1468</v>
      </c>
    </row>
    <row r="1335" spans="1:6" ht="13.5">
      <c r="A1335" t="s">
        <v>1607</v>
      </c>
      <c r="B1335">
        <v>3027</v>
      </c>
      <c r="C1335" t="s">
        <v>1029</v>
      </c>
      <c r="D1335" s="438" t="e">
        <f>IF(#REF!&lt;&gt;"",#REF!,"")</f>
        <v>#REF!</v>
      </c>
      <c r="E1335" t="s">
        <v>829</v>
      </c>
      <c r="F1335" t="s">
        <v>1468</v>
      </c>
    </row>
    <row r="1336" spans="1:6" ht="13.5">
      <c r="A1336" t="s">
        <v>1607</v>
      </c>
      <c r="B1336">
        <v>3028</v>
      </c>
      <c r="C1336" t="s">
        <v>1377</v>
      </c>
      <c r="D1336" s="438" t="e">
        <f>IF(#REF!&lt;&gt;"",#REF!,"")</f>
        <v>#REF!</v>
      </c>
      <c r="E1336" t="s">
        <v>829</v>
      </c>
      <c r="F1336" t="s">
        <v>1468</v>
      </c>
    </row>
    <row r="1337" spans="1:6" ht="13.5">
      <c r="A1337" t="s">
        <v>1607</v>
      </c>
      <c r="B1337">
        <v>3029</v>
      </c>
      <c r="C1337" t="s">
        <v>871</v>
      </c>
      <c r="D1337" s="438" t="e">
        <f>IF(#REF!&lt;&gt;"",#REF!,"")</f>
        <v>#REF!</v>
      </c>
      <c r="E1337" t="s">
        <v>829</v>
      </c>
      <c r="F1337" t="s">
        <v>1468</v>
      </c>
    </row>
    <row r="1338" spans="1:6" ht="13.5">
      <c r="A1338" t="s">
        <v>1607</v>
      </c>
      <c r="B1338">
        <v>3031</v>
      </c>
      <c r="C1338" t="s">
        <v>1127</v>
      </c>
      <c r="D1338" s="438" t="e">
        <f>IF(#REF!&lt;&gt;"",#REF!,"")</f>
        <v>#REF!</v>
      </c>
      <c r="E1338" t="s">
        <v>829</v>
      </c>
      <c r="F1338" t="s">
        <v>1468</v>
      </c>
    </row>
    <row r="1339" spans="1:6" ht="13.5">
      <c r="A1339" t="s">
        <v>1607</v>
      </c>
      <c r="B1339">
        <v>3032</v>
      </c>
      <c r="C1339" t="s">
        <v>1047</v>
      </c>
      <c r="D1339" s="438" t="e">
        <f>IF(#REF!&lt;&gt;"",#REF!,"")</f>
        <v>#REF!</v>
      </c>
      <c r="E1339" t="s">
        <v>829</v>
      </c>
      <c r="F1339" t="s">
        <v>1468</v>
      </c>
    </row>
    <row r="1340" spans="1:6" ht="13.5">
      <c r="A1340" t="s">
        <v>1607</v>
      </c>
      <c r="B1340">
        <v>3033</v>
      </c>
      <c r="C1340" t="s">
        <v>874</v>
      </c>
      <c r="D1340" s="438" t="e">
        <f>IF(#REF!&lt;&gt;"",#REF!,"")</f>
        <v>#REF!</v>
      </c>
      <c r="E1340" t="s">
        <v>829</v>
      </c>
      <c r="F1340" t="s">
        <v>1468</v>
      </c>
    </row>
    <row r="1341" spans="1:6" ht="13.5">
      <c r="A1341" t="s">
        <v>1607</v>
      </c>
      <c r="B1341">
        <v>3034</v>
      </c>
      <c r="C1341" t="s">
        <v>1030</v>
      </c>
      <c r="D1341" s="438" t="e">
        <f>IF(#REF!&lt;&gt;"",#REF!,"")</f>
        <v>#REF!</v>
      </c>
      <c r="E1341" t="s">
        <v>829</v>
      </c>
      <c r="F1341" t="s">
        <v>1468</v>
      </c>
    </row>
    <row r="1342" spans="1:6" ht="13.5">
      <c r="A1342" t="s">
        <v>1607</v>
      </c>
      <c r="B1342">
        <v>3035</v>
      </c>
      <c r="C1342" t="s">
        <v>1083</v>
      </c>
      <c r="D1342" s="438" t="e">
        <f>IF(#REF!&lt;&gt;"",#REF!,"")</f>
        <v>#REF!</v>
      </c>
      <c r="E1342" t="s">
        <v>829</v>
      </c>
      <c r="F1342" t="s">
        <v>1468</v>
      </c>
    </row>
    <row r="1343" spans="1:6" ht="13.5">
      <c r="A1343" t="s">
        <v>1607</v>
      </c>
      <c r="B1343">
        <v>3036</v>
      </c>
      <c r="C1343" t="s">
        <v>875</v>
      </c>
      <c r="D1343" s="438" t="e">
        <f>IF(#REF!&lt;&gt;"",#REF!,"")</f>
        <v>#REF!</v>
      </c>
      <c r="E1343" t="s">
        <v>829</v>
      </c>
      <c r="F1343" t="s">
        <v>1468</v>
      </c>
    </row>
    <row r="1344" spans="1:6" ht="13.5">
      <c r="A1344" t="s">
        <v>1607</v>
      </c>
      <c r="B1344">
        <v>3039</v>
      </c>
      <c r="C1344" t="s">
        <v>1128</v>
      </c>
      <c r="D1344" s="438" t="e">
        <f>IF(#REF!&lt;&gt;"",#REF!,"")</f>
        <v>#REF!</v>
      </c>
      <c r="E1344" t="s">
        <v>829</v>
      </c>
      <c r="F1344" t="s">
        <v>1468</v>
      </c>
    </row>
    <row r="1345" spans="1:6" ht="13.5">
      <c r="A1345" t="s">
        <v>1607</v>
      </c>
      <c r="B1345">
        <v>3040</v>
      </c>
      <c r="C1345" t="s">
        <v>1048</v>
      </c>
      <c r="D1345" s="438" t="e">
        <f>IF(#REF!&lt;&gt;"",#REF!,"")</f>
        <v>#REF!</v>
      </c>
      <c r="E1345" t="s">
        <v>829</v>
      </c>
      <c r="F1345" t="s">
        <v>1468</v>
      </c>
    </row>
    <row r="1346" spans="1:6" ht="13.5">
      <c r="A1346" t="s">
        <v>1607</v>
      </c>
      <c r="B1346">
        <v>3041</v>
      </c>
      <c r="C1346" t="s">
        <v>878</v>
      </c>
      <c r="D1346" s="438" t="e">
        <f>IF(#REF!&lt;&gt;"",#REF!,"")</f>
        <v>#REF!</v>
      </c>
      <c r="E1346" t="s">
        <v>829</v>
      </c>
      <c r="F1346" t="s">
        <v>1468</v>
      </c>
    </row>
    <row r="1347" spans="1:6" ht="13.5">
      <c r="A1347" t="s">
        <v>1607</v>
      </c>
      <c r="B1347">
        <v>3042</v>
      </c>
      <c r="C1347" t="s">
        <v>1189</v>
      </c>
      <c r="D1347" s="438" t="e">
        <f>IF(#REF!&lt;&gt;"",#REF!,"")</f>
        <v>#REF!</v>
      </c>
      <c r="E1347" t="s">
        <v>829</v>
      </c>
      <c r="F1347" t="s">
        <v>1468</v>
      </c>
    </row>
    <row r="1348" spans="1:6" ht="13.5">
      <c r="A1348" t="s">
        <v>1607</v>
      </c>
      <c r="B1348">
        <v>3043</v>
      </c>
      <c r="C1348" t="s">
        <v>1085</v>
      </c>
      <c r="D1348" s="438" t="e">
        <f>IF(#REF!&lt;&gt;"",#REF!,"")</f>
        <v>#REF!</v>
      </c>
      <c r="E1348" t="s">
        <v>829</v>
      </c>
      <c r="F1348" t="s">
        <v>1468</v>
      </c>
    </row>
    <row r="1349" spans="1:6" ht="13.5">
      <c r="A1349" t="s">
        <v>1607</v>
      </c>
      <c r="B1349">
        <v>3044</v>
      </c>
      <c r="C1349" t="s">
        <v>879</v>
      </c>
      <c r="D1349" s="438" t="e">
        <f>IF(#REF!&lt;&gt;"",#REF!,"")</f>
        <v>#REF!</v>
      </c>
      <c r="E1349" t="s">
        <v>829</v>
      </c>
      <c r="F1349" t="s">
        <v>1468</v>
      </c>
    </row>
    <row r="1350" spans="1:6" ht="13.5">
      <c r="A1350" t="s">
        <v>1607</v>
      </c>
      <c r="B1350">
        <v>3046</v>
      </c>
      <c r="C1350" t="s">
        <v>1140</v>
      </c>
      <c r="D1350" s="438" t="e">
        <f>IF(#REF!&lt;&gt;"",#REF!,"")</f>
        <v>#REF!</v>
      </c>
      <c r="E1350" t="s">
        <v>829</v>
      </c>
      <c r="F1350" t="s">
        <v>1468</v>
      </c>
    </row>
    <row r="1351" spans="1:6" ht="13.5">
      <c r="A1351" t="s">
        <v>1607</v>
      </c>
      <c r="B1351">
        <v>3047</v>
      </c>
      <c r="C1351" t="s">
        <v>1049</v>
      </c>
      <c r="D1351" s="438" t="e">
        <f>IF(#REF!&lt;&gt;"",#REF!,"")</f>
        <v>#REF!</v>
      </c>
      <c r="E1351" t="s">
        <v>829</v>
      </c>
      <c r="F1351" t="s">
        <v>1468</v>
      </c>
    </row>
    <row r="1352" spans="1:6" ht="13.5">
      <c r="A1352" t="s">
        <v>1607</v>
      </c>
      <c r="B1352">
        <v>3048</v>
      </c>
      <c r="C1352" t="s">
        <v>882</v>
      </c>
      <c r="D1352" s="438" t="e">
        <f>IF(#REF!&lt;&gt;"",#REF!,"")</f>
        <v>#REF!</v>
      </c>
      <c r="E1352" t="s">
        <v>829</v>
      </c>
      <c r="F1352" t="s">
        <v>1468</v>
      </c>
    </row>
    <row r="1353" spans="1:6" ht="13.5">
      <c r="A1353" t="s">
        <v>1607</v>
      </c>
      <c r="B1353">
        <v>3049</v>
      </c>
      <c r="C1353" t="s">
        <v>1193</v>
      </c>
      <c r="D1353" s="438" t="e">
        <f>IF(#REF!&lt;&gt;"",#REF!,"")</f>
        <v>#REF!</v>
      </c>
      <c r="E1353" t="s">
        <v>829</v>
      </c>
      <c r="F1353" t="s">
        <v>1468</v>
      </c>
    </row>
    <row r="1354" spans="1:6" ht="13.5">
      <c r="A1354" t="s">
        <v>1607</v>
      </c>
      <c r="B1354">
        <v>3050</v>
      </c>
      <c r="C1354" t="s">
        <v>1087</v>
      </c>
      <c r="D1354" s="438" t="e">
        <f>IF(#REF!&lt;&gt;"",#REF!,"")</f>
        <v>#REF!</v>
      </c>
      <c r="E1354" t="s">
        <v>829</v>
      </c>
      <c r="F1354" t="s">
        <v>1468</v>
      </c>
    </row>
    <row r="1355" spans="1:6" ht="13.5">
      <c r="A1355" t="s">
        <v>1607</v>
      </c>
      <c r="B1355">
        <v>3051</v>
      </c>
      <c r="C1355" t="s">
        <v>883</v>
      </c>
      <c r="D1355" s="438" t="e">
        <f>IF(#REF!&lt;&gt;"",#REF!,"")</f>
        <v>#REF!</v>
      </c>
      <c r="E1355" t="s">
        <v>829</v>
      </c>
      <c r="F1355" t="s">
        <v>1468</v>
      </c>
    </row>
    <row r="1356" spans="1:6" ht="13.5">
      <c r="A1356" t="s">
        <v>1607</v>
      </c>
      <c r="B1356">
        <v>3052</v>
      </c>
      <c r="C1356" t="s">
        <v>1009</v>
      </c>
      <c r="D1356" s="434" t="e">
        <f>IF(#REF!&lt;&gt;"",#REF!,"")</f>
        <v>#REF!</v>
      </c>
      <c r="E1356" t="s">
        <v>829</v>
      </c>
      <c r="F1356" t="s">
        <v>827</v>
      </c>
    </row>
    <row r="1357" spans="1:6" ht="13.5">
      <c r="A1357" t="s">
        <v>1607</v>
      </c>
      <c r="B1357">
        <v>3053</v>
      </c>
      <c r="C1357" t="s">
        <v>1141</v>
      </c>
      <c r="D1357" s="438" t="e">
        <f>IF(#REF!&lt;&gt;"",#REF!,"")</f>
        <v>#REF!</v>
      </c>
      <c r="E1357" t="s">
        <v>829</v>
      </c>
      <c r="F1357" t="s">
        <v>1468</v>
      </c>
    </row>
    <row r="1358" spans="1:6" ht="13.5">
      <c r="A1358" t="s">
        <v>1607</v>
      </c>
      <c r="B1358">
        <v>3054</v>
      </c>
      <c r="C1358" t="s">
        <v>1153</v>
      </c>
      <c r="D1358" s="438" t="e">
        <f>IF(#REF!&lt;&gt;"",#REF!,"")</f>
        <v>#REF!</v>
      </c>
      <c r="E1358" t="s">
        <v>829</v>
      </c>
      <c r="F1358" t="s">
        <v>1468</v>
      </c>
    </row>
    <row r="1359" spans="1:6" ht="13.5">
      <c r="A1359" t="s">
        <v>1607</v>
      </c>
      <c r="B1359">
        <v>3055</v>
      </c>
      <c r="C1359" t="s">
        <v>886</v>
      </c>
      <c r="D1359" s="438" t="e">
        <f>IF(#REF!&lt;&gt;"",#REF!,"")</f>
        <v>#REF!</v>
      </c>
      <c r="E1359" t="s">
        <v>829</v>
      </c>
      <c r="F1359" t="s">
        <v>1468</v>
      </c>
    </row>
    <row r="1360" spans="1:6" ht="13.5">
      <c r="A1360" t="s">
        <v>1607</v>
      </c>
      <c r="B1360">
        <v>3056</v>
      </c>
      <c r="C1360" t="s">
        <v>1088</v>
      </c>
      <c r="D1360" s="438" t="e">
        <f>IF(#REF!&lt;&gt;"",#REF!,"")</f>
        <v>#REF!</v>
      </c>
      <c r="E1360" t="s">
        <v>829</v>
      </c>
      <c r="F1360" t="s">
        <v>1468</v>
      </c>
    </row>
    <row r="1361" spans="1:6" ht="13.5">
      <c r="A1361" t="s">
        <v>1607</v>
      </c>
      <c r="B1361">
        <v>3057</v>
      </c>
      <c r="C1361" t="s">
        <v>974</v>
      </c>
      <c r="D1361" s="438" t="e">
        <f>IF(#REF!&lt;&gt;"",#REF!,"")</f>
        <v>#REF!</v>
      </c>
      <c r="E1361" t="s">
        <v>829</v>
      </c>
      <c r="F1361" t="s">
        <v>1468</v>
      </c>
    </row>
    <row r="1362" spans="1:6" ht="13.5">
      <c r="A1362" t="s">
        <v>1607</v>
      </c>
      <c r="B1362">
        <v>3058</v>
      </c>
      <c r="C1362" t="s">
        <v>887</v>
      </c>
      <c r="D1362" s="438" t="e">
        <f>IF(#REF!&lt;&gt;"",#REF!,"")</f>
        <v>#REF!</v>
      </c>
      <c r="E1362" t="s">
        <v>829</v>
      </c>
      <c r="F1362" t="s">
        <v>1468</v>
      </c>
    </row>
    <row r="1363" spans="1:6" ht="13.5">
      <c r="A1363" t="s">
        <v>1607</v>
      </c>
      <c r="B1363">
        <v>3060</v>
      </c>
      <c r="C1363" t="s">
        <v>1142</v>
      </c>
      <c r="D1363" s="438" t="e">
        <f>IF(#REF!&lt;&gt;"",#REF!,"")</f>
        <v>#REF!</v>
      </c>
      <c r="E1363" t="s">
        <v>829</v>
      </c>
      <c r="F1363" t="s">
        <v>1468</v>
      </c>
    </row>
    <row r="1364" spans="1:6" ht="13.5">
      <c r="A1364" t="s">
        <v>1607</v>
      </c>
      <c r="B1364">
        <v>3061</v>
      </c>
      <c r="C1364" t="s">
        <v>1345</v>
      </c>
      <c r="D1364" s="438" t="e">
        <f>IF(#REF!&lt;&gt;"",#REF!,"")</f>
        <v>#REF!</v>
      </c>
      <c r="E1364" t="s">
        <v>829</v>
      </c>
      <c r="F1364" t="s">
        <v>1468</v>
      </c>
    </row>
    <row r="1365" spans="1:6" ht="13.5">
      <c r="A1365" t="s">
        <v>1607</v>
      </c>
      <c r="B1365">
        <v>3062</v>
      </c>
      <c r="C1365" t="s">
        <v>890</v>
      </c>
      <c r="D1365" s="438" t="e">
        <f>IF(#REF!&lt;&gt;"",#REF!,"")</f>
        <v>#REF!</v>
      </c>
      <c r="E1365" t="s">
        <v>829</v>
      </c>
      <c r="F1365" t="s">
        <v>1468</v>
      </c>
    </row>
    <row r="1366" spans="1:6" ht="13.5">
      <c r="A1366" t="s">
        <v>1607</v>
      </c>
      <c r="B1366">
        <v>3063</v>
      </c>
      <c r="C1366" t="s">
        <v>1589</v>
      </c>
      <c r="D1366" s="438" t="e">
        <f>IF(#REF!&lt;&gt;"",#REF!,"")</f>
        <v>#REF!</v>
      </c>
      <c r="E1366" t="s">
        <v>829</v>
      </c>
      <c r="F1366" t="s">
        <v>1468</v>
      </c>
    </row>
    <row r="1367" spans="1:6" ht="13.5">
      <c r="A1367" t="s">
        <v>1607</v>
      </c>
      <c r="B1367">
        <v>3064</v>
      </c>
      <c r="C1367" t="s">
        <v>849</v>
      </c>
      <c r="D1367" s="438" t="e">
        <f>IF(#REF!&lt;&gt;"",#REF!,"")</f>
        <v>#REF!</v>
      </c>
      <c r="E1367" t="s">
        <v>829</v>
      </c>
      <c r="F1367" t="s">
        <v>1468</v>
      </c>
    </row>
    <row r="1368" spans="1:6" ht="13.5">
      <c r="A1368" t="s">
        <v>1607</v>
      </c>
      <c r="B1368">
        <v>3065</v>
      </c>
      <c r="C1368" t="s">
        <v>891</v>
      </c>
      <c r="D1368" s="438" t="e">
        <f>IF(#REF!&lt;&gt;"",#REF!,"")</f>
        <v>#REF!</v>
      </c>
      <c r="E1368" t="s">
        <v>829</v>
      </c>
      <c r="F1368" t="s">
        <v>1468</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Q27"/>
  <sheetViews>
    <sheetView showGridLines="0" zoomScale="85" zoomScaleNormal="85" zoomScalePageLayoutView="0" workbookViewId="0" topLeftCell="A1">
      <selection activeCell="E1" sqref="E1:H1"/>
    </sheetView>
  </sheetViews>
  <sheetFormatPr defaultColWidth="9.00390625" defaultRowHeight="13.5"/>
  <cols>
    <col min="1" max="1" width="3.625" style="1" customWidth="1"/>
    <col min="2" max="2" width="8.625" style="1" customWidth="1"/>
    <col min="3" max="3" width="15.50390625" style="1" customWidth="1"/>
    <col min="4" max="5" width="8.625" style="1" customWidth="1"/>
    <col min="6" max="6" width="16.875" style="1" customWidth="1"/>
    <col min="7" max="7" width="8.625" style="1" customWidth="1"/>
    <col min="8" max="8" width="20.50390625" style="1" customWidth="1"/>
    <col min="9" max="9" width="9.00390625" style="1" customWidth="1"/>
    <col min="10" max="10" width="10.625" style="1" customWidth="1"/>
    <col min="11" max="11" width="6.375" style="1" customWidth="1"/>
    <col min="12" max="13" width="7.625" style="1" customWidth="1"/>
    <col min="14" max="14" width="8.625" style="1" customWidth="1"/>
    <col min="15" max="15" width="9.00390625" style="1" customWidth="1"/>
    <col min="16" max="16" width="7.375" style="1" customWidth="1"/>
    <col min="17" max="17" width="5.625" style="1" customWidth="1"/>
    <col min="18" max="16384" width="9.00390625" style="1" customWidth="1"/>
  </cols>
  <sheetData>
    <row r="1" spans="1:13" ht="24" customHeight="1">
      <c r="A1" s="1" t="s">
        <v>773</v>
      </c>
      <c r="C1" s="529" t="s">
        <v>4</v>
      </c>
      <c r="D1" s="529"/>
      <c r="E1" s="536">
        <f>IF('P1'!D4="","",'P1'!D4)</f>
      </c>
      <c r="F1" s="536"/>
      <c r="G1" s="536"/>
      <c r="H1" s="536"/>
      <c r="I1" s="254" t="s">
        <v>136</v>
      </c>
      <c r="J1" s="536"/>
      <c r="K1" s="536"/>
      <c r="L1" s="536"/>
      <c r="M1" s="536"/>
    </row>
    <row r="2" ht="33" customHeight="1"/>
    <row r="3" s="55" customFormat="1" ht="15.75" customHeight="1">
      <c r="A3" s="287" t="s">
        <v>137</v>
      </c>
    </row>
    <row r="4" ht="15" customHeight="1"/>
    <row r="5" spans="1:3" s="57" customFormat="1" ht="25.5" customHeight="1">
      <c r="A5" s="288" t="s">
        <v>138</v>
      </c>
      <c r="B5" s="56"/>
      <c r="C5" s="56"/>
    </row>
    <row r="6" ht="25.5" customHeight="1">
      <c r="A6" s="289" t="s">
        <v>139</v>
      </c>
    </row>
    <row r="7" spans="1:14" ht="25.5" customHeight="1">
      <c r="A7" s="289"/>
      <c r="B7" s="529" t="s">
        <v>140</v>
      </c>
      <c r="C7" s="529"/>
      <c r="D7" s="536"/>
      <c r="E7" s="536"/>
      <c r="F7" s="536"/>
      <c r="G7" s="536"/>
      <c r="H7" s="536"/>
      <c r="I7" s="536"/>
      <c r="J7" s="536"/>
      <c r="K7" s="536"/>
      <c r="L7" s="536"/>
      <c r="M7" s="536"/>
      <c r="N7" s="536"/>
    </row>
    <row r="8" spans="2:14" ht="24.75" customHeight="1">
      <c r="B8" s="529" t="s">
        <v>141</v>
      </c>
      <c r="C8" s="529"/>
      <c r="D8" s="530"/>
      <c r="E8" s="530"/>
      <c r="F8" s="529" t="s">
        <v>142</v>
      </c>
      <c r="G8" s="529"/>
      <c r="H8" s="536"/>
      <c r="I8" s="536"/>
      <c r="J8" s="536"/>
      <c r="K8" s="536"/>
      <c r="L8" s="536"/>
      <c r="M8" s="536"/>
      <c r="N8" s="536"/>
    </row>
    <row r="9" spans="2:14" ht="24.75" customHeight="1">
      <c r="B9" s="529" t="s">
        <v>143</v>
      </c>
      <c r="C9" s="529"/>
      <c r="D9" s="530"/>
      <c r="E9" s="530"/>
      <c r="F9" s="534" t="s">
        <v>144</v>
      </c>
      <c r="G9" s="534"/>
      <c r="H9" s="530"/>
      <c r="I9" s="530"/>
      <c r="J9" s="535" t="s">
        <v>719</v>
      </c>
      <c r="K9" s="535"/>
      <c r="L9" s="535"/>
      <c r="M9" s="530"/>
      <c r="N9" s="530"/>
    </row>
    <row r="10" spans="2:14" ht="24.75" customHeight="1">
      <c r="B10" s="529" t="s">
        <v>145</v>
      </c>
      <c r="C10" s="529"/>
      <c r="D10" s="529"/>
      <c r="E10" s="529"/>
      <c r="F10" s="530"/>
      <c r="G10" s="530"/>
      <c r="H10" s="529" t="s">
        <v>146</v>
      </c>
      <c r="I10" s="529"/>
      <c r="J10" s="529"/>
      <c r="K10" s="529"/>
      <c r="L10" s="530"/>
      <c r="M10" s="530"/>
      <c r="N10" s="530"/>
    </row>
    <row r="11" spans="16:17" ht="19.5" customHeight="1">
      <c r="P11" s="59"/>
      <c r="Q11" s="59"/>
    </row>
    <row r="12" ht="19.5" customHeight="1">
      <c r="A12" s="289" t="s">
        <v>147</v>
      </c>
    </row>
    <row r="13" spans="2:14" ht="24.75" customHeight="1">
      <c r="B13" s="531" t="s">
        <v>148</v>
      </c>
      <c r="C13" s="531"/>
      <c r="D13" s="531"/>
      <c r="E13" s="60"/>
      <c r="F13" s="290" t="s">
        <v>149</v>
      </c>
      <c r="G13" s="60"/>
      <c r="H13" s="61"/>
      <c r="I13" s="62"/>
      <c r="J13" s="63"/>
      <c r="K13" s="63"/>
      <c r="L13" s="64"/>
      <c r="M13" s="64"/>
      <c r="N13" s="64"/>
    </row>
    <row r="14" spans="2:14" ht="24.75" customHeight="1">
      <c r="B14" s="532" t="s">
        <v>150</v>
      </c>
      <c r="C14" s="532"/>
      <c r="D14" s="532"/>
      <c r="E14" s="60"/>
      <c r="F14" s="531" t="s">
        <v>790</v>
      </c>
      <c r="G14" s="527" t="s">
        <v>151</v>
      </c>
      <c r="H14" s="527"/>
      <c r="I14" s="533"/>
      <c r="J14" s="533"/>
      <c r="K14" s="533"/>
      <c r="L14" s="533"/>
      <c r="M14" s="533"/>
      <c r="N14" s="533"/>
    </row>
    <row r="15" spans="2:14" ht="24.75" customHeight="1">
      <c r="B15" s="532" t="s">
        <v>152</v>
      </c>
      <c r="C15" s="532"/>
      <c r="D15" s="532"/>
      <c r="E15" s="58"/>
      <c r="F15" s="531"/>
      <c r="G15" s="527" t="s">
        <v>153</v>
      </c>
      <c r="H15" s="527"/>
      <c r="I15" s="528"/>
      <c r="J15" s="528"/>
      <c r="K15" s="528"/>
      <c r="L15" s="528"/>
      <c r="M15" s="528"/>
      <c r="N15" s="528"/>
    </row>
    <row r="16" spans="2:14" ht="19.5" customHeight="1">
      <c r="B16" s="9"/>
      <c r="C16" s="9"/>
      <c r="D16" s="9"/>
      <c r="E16" s="9"/>
      <c r="F16" s="9"/>
      <c r="G16" s="9"/>
      <c r="H16" s="9"/>
      <c r="I16" s="9"/>
      <c r="J16" s="9"/>
      <c r="K16" s="9"/>
      <c r="L16" s="9"/>
      <c r="M16" s="9"/>
      <c r="N16" s="9"/>
    </row>
    <row r="17" ht="19.5" customHeight="1">
      <c r="A17" s="289" t="s">
        <v>154</v>
      </c>
    </row>
    <row r="18" spans="2:14" ht="21.75" customHeight="1">
      <c r="B18" s="58"/>
      <c r="C18" s="292" t="s">
        <v>155</v>
      </c>
      <c r="D18" s="65"/>
      <c r="E18" s="58"/>
      <c r="F18" s="293" t="s">
        <v>156</v>
      </c>
      <c r="G18" s="66"/>
      <c r="H18" s="67"/>
      <c r="I18" s="67"/>
      <c r="J18" s="67"/>
      <c r="K18" s="67"/>
      <c r="L18" s="67"/>
      <c r="M18" s="67"/>
      <c r="N18" s="67"/>
    </row>
    <row r="19" spans="2:14" ht="21.75" customHeight="1">
      <c r="B19" s="529" t="s">
        <v>157</v>
      </c>
      <c r="C19" s="529"/>
      <c r="D19" s="522"/>
      <c r="E19" s="522"/>
      <c r="F19" s="294" t="s">
        <v>158</v>
      </c>
      <c r="G19" s="503"/>
      <c r="H19" s="503"/>
      <c r="I19" s="503"/>
      <c r="J19" s="503"/>
      <c r="K19" s="503"/>
      <c r="L19" s="503"/>
      <c r="M19" s="503"/>
      <c r="N19" s="503"/>
    </row>
    <row r="20" ht="18.75" customHeight="1"/>
    <row r="21" ht="13.5" customHeight="1">
      <c r="A21" s="289" t="s">
        <v>159</v>
      </c>
    </row>
    <row r="22" ht="18.75" customHeight="1">
      <c r="B22" s="1" t="s">
        <v>160</v>
      </c>
    </row>
    <row r="23" ht="18.75" customHeight="1">
      <c r="B23" s="1" t="s">
        <v>161</v>
      </c>
    </row>
    <row r="24" spans="2:11" ht="18.75" customHeight="1">
      <c r="B24" s="16"/>
      <c r="C24" s="65" t="s">
        <v>162</v>
      </c>
      <c r="D24" s="68"/>
      <c r="E24" s="68"/>
      <c r="F24" s="69"/>
      <c r="G24" s="294" t="s">
        <v>163</v>
      </c>
      <c r="H24" s="526"/>
      <c r="I24" s="526"/>
      <c r="J24" s="526"/>
      <c r="K24" s="526"/>
    </row>
    <row r="25" spans="2:11" ht="18.75" customHeight="1">
      <c r="B25" s="16"/>
      <c r="C25" s="65" t="s">
        <v>164</v>
      </c>
      <c r="D25" s="68"/>
      <c r="E25" s="68"/>
      <c r="F25" s="69"/>
      <c r="G25" s="294" t="s">
        <v>163</v>
      </c>
      <c r="H25" s="526"/>
      <c r="I25" s="526"/>
      <c r="J25" s="526"/>
      <c r="K25" s="526"/>
    </row>
    <row r="26" spans="2:11" ht="19.5" customHeight="1">
      <c r="B26" s="16"/>
      <c r="C26" s="65" t="s">
        <v>165</v>
      </c>
      <c r="D26" s="68"/>
      <c r="E26" s="68"/>
      <c r="F26" s="69"/>
      <c r="G26" s="294" t="s">
        <v>163</v>
      </c>
      <c r="H26" s="526"/>
      <c r="I26" s="526"/>
      <c r="J26" s="526"/>
      <c r="K26" s="526"/>
    </row>
    <row r="27" spans="2:11" ht="18.75" customHeight="1">
      <c r="B27" s="253" t="s">
        <v>166</v>
      </c>
      <c r="C27" s="291" t="s">
        <v>163</v>
      </c>
      <c r="D27" s="526"/>
      <c r="E27" s="526"/>
      <c r="F27" s="526"/>
      <c r="G27" s="526"/>
      <c r="H27" s="526"/>
      <c r="I27" s="526"/>
      <c r="J27" s="526"/>
      <c r="K27" s="526"/>
    </row>
    <row r="28" ht="27.75" customHeight="1"/>
    <row r="29" ht="13.5" customHeight="1"/>
    <row r="30" ht="26.25" customHeight="1"/>
    <row r="31" ht="13.5" customHeight="1"/>
    <row r="32" ht="13.5" customHeight="1"/>
    <row r="33" ht="13.5" customHeight="1"/>
    <row r="34" ht="13.5" customHeight="1"/>
    <row r="35" ht="13.5" customHeight="1"/>
    <row r="36" ht="38.25" customHeight="1"/>
    <row r="37" ht="13.5" customHeight="1"/>
    <row r="39" ht="19.5" customHeight="1"/>
    <row r="40" ht="19.5" customHeight="1"/>
    <row r="41" ht="19.5" customHeight="1"/>
    <row r="42" ht="19.5" customHeight="1"/>
    <row r="43" ht="19.5" customHeight="1"/>
    <row r="44" ht="19.5" customHeight="1"/>
    <row r="45" ht="19.5" customHeight="1"/>
  </sheetData>
  <sheetProtection/>
  <mergeCells count="34">
    <mergeCell ref="C1:D1"/>
    <mergeCell ref="E1:H1"/>
    <mergeCell ref="J1:M1"/>
    <mergeCell ref="B7:C7"/>
    <mergeCell ref="D7:N7"/>
    <mergeCell ref="B8:C8"/>
    <mergeCell ref="D8:E8"/>
    <mergeCell ref="F8:G8"/>
    <mergeCell ref="H8:N8"/>
    <mergeCell ref="B9:C9"/>
    <mergeCell ref="D9:E9"/>
    <mergeCell ref="F9:G9"/>
    <mergeCell ref="H9:I9"/>
    <mergeCell ref="J9:L9"/>
    <mergeCell ref="M9:N9"/>
    <mergeCell ref="B10:E10"/>
    <mergeCell ref="F10:G10"/>
    <mergeCell ref="H10:K10"/>
    <mergeCell ref="L10:N10"/>
    <mergeCell ref="B13:D13"/>
    <mergeCell ref="B14:D14"/>
    <mergeCell ref="F14:F15"/>
    <mergeCell ref="G14:H14"/>
    <mergeCell ref="I14:N14"/>
    <mergeCell ref="B15:D15"/>
    <mergeCell ref="H25:K25"/>
    <mergeCell ref="H26:K26"/>
    <mergeCell ref="D27:K27"/>
    <mergeCell ref="G15:H15"/>
    <mergeCell ref="I15:N15"/>
    <mergeCell ref="B19:C19"/>
    <mergeCell ref="D19:E19"/>
    <mergeCell ref="G19:N19"/>
    <mergeCell ref="H24:K24"/>
  </mergeCells>
  <dataValidations count="2">
    <dataValidation type="list" allowBlank="1" showErrorMessage="1" errorTitle="入力規則違反" error="リストから選択してください" sqref="B18 E18 B24:B26">
      <formula1>"○"</formula1>
      <formula2>0</formula2>
    </dataValidation>
    <dataValidation type="list" allowBlank="1" showErrorMessage="1" sqref="D8:D9 H9 M9 F10 L10 E13:E14 G13 N13 E15">
      <formula1>"有,無"</formula1>
      <formula2>0</formula2>
    </dataValidation>
  </dataValidations>
  <printOptions/>
  <pageMargins left="0.39375" right="0.39375" top="0.5902777777777778" bottom="0.5118055555555555" header="0.5118055555555555" footer="0.5118055555555555"/>
  <pageSetup fitToHeight="1" fitToWidth="1" horizontalDpi="600" verticalDpi="600" orientation="landscape" paperSize="9" scale="87"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M26"/>
  <sheetViews>
    <sheetView showGridLines="0" zoomScalePageLayoutView="0" workbookViewId="0" topLeftCell="A1">
      <selection activeCell="B6" sqref="B6"/>
    </sheetView>
  </sheetViews>
  <sheetFormatPr defaultColWidth="9.00390625" defaultRowHeight="13.5"/>
  <cols>
    <col min="1" max="1" width="3.125" style="14" customWidth="1"/>
    <col min="2" max="2" width="9.375" style="14" customWidth="1"/>
    <col min="3" max="3" width="6.875" style="14" customWidth="1"/>
    <col min="4" max="7" width="4.625" style="14" customWidth="1"/>
    <col min="8" max="8" width="7.875" style="14" customWidth="1"/>
    <col min="9" max="9" width="15.875" style="14" customWidth="1"/>
    <col min="10" max="10" width="31.875" style="14" customWidth="1"/>
    <col min="11" max="11" width="19.50390625" style="14" customWidth="1"/>
    <col min="12" max="12" width="33.875" style="14" customWidth="1"/>
    <col min="13" max="16384" width="9.00390625" style="14" customWidth="1"/>
  </cols>
  <sheetData>
    <row r="1" ht="19.5" customHeight="1">
      <c r="A1" s="295" t="s">
        <v>167</v>
      </c>
    </row>
    <row r="2" ht="19.5" customHeight="1">
      <c r="B2" s="14" t="s">
        <v>168</v>
      </c>
    </row>
    <row r="3" ht="6.75" customHeight="1"/>
    <row r="4" ht="19.5" customHeight="1">
      <c r="B4" s="14" t="s">
        <v>169</v>
      </c>
    </row>
    <row r="5" spans="2:11" ht="19.5" customHeight="1">
      <c r="B5" s="296" t="s">
        <v>170</v>
      </c>
      <c r="C5" s="297"/>
      <c r="D5" s="70"/>
      <c r="E5" s="70"/>
      <c r="F5" s="70"/>
      <c r="G5" s="70"/>
      <c r="H5" s="70" t="s">
        <v>171</v>
      </c>
      <c r="I5" s="71"/>
      <c r="J5" s="249" t="s">
        <v>711</v>
      </c>
      <c r="K5" s="298" t="s">
        <v>172</v>
      </c>
    </row>
    <row r="6" spans="2:11" ht="19.5" customHeight="1">
      <c r="B6" s="16"/>
      <c r="C6" s="297" t="s">
        <v>173</v>
      </c>
      <c r="D6" s="70"/>
      <c r="E6" s="70"/>
      <c r="F6" s="70"/>
      <c r="G6" s="70"/>
      <c r="H6" s="70"/>
      <c r="I6" s="71"/>
      <c r="J6" s="400"/>
      <c r="K6" s="397"/>
    </row>
    <row r="7" spans="2:11" ht="19.5" customHeight="1">
      <c r="B7" s="16"/>
      <c r="C7" s="540" t="s">
        <v>709</v>
      </c>
      <c r="D7" s="541"/>
      <c r="E7" s="541"/>
      <c r="F7" s="541"/>
      <c r="G7" s="541"/>
      <c r="H7" s="299"/>
      <c r="I7" s="71"/>
      <c r="J7" s="400"/>
      <c r="K7" s="397"/>
    </row>
    <row r="8" spans="2:11" ht="19.5" customHeight="1">
      <c r="B8" s="16"/>
      <c r="C8" s="297" t="s">
        <v>174</v>
      </c>
      <c r="D8" s="70"/>
      <c r="E8" s="70"/>
      <c r="F8" s="70"/>
      <c r="G8" s="70"/>
      <c r="H8" s="70"/>
      <c r="I8" s="71"/>
      <c r="J8" s="400"/>
      <c r="K8" s="397"/>
    </row>
    <row r="9" spans="2:11" ht="19.5" customHeight="1">
      <c r="B9" s="16"/>
      <c r="C9" s="297" t="s">
        <v>175</v>
      </c>
      <c r="D9" s="70"/>
      <c r="E9" s="70"/>
      <c r="F9" s="70"/>
      <c r="G9" s="70"/>
      <c r="H9" s="70"/>
      <c r="I9" s="71"/>
      <c r="J9" s="400"/>
      <c r="K9" s="397"/>
    </row>
    <row r="10" spans="2:11" ht="19.5" customHeight="1">
      <c r="B10" s="16"/>
      <c r="C10" s="297" t="s">
        <v>176</v>
      </c>
      <c r="D10" s="70"/>
      <c r="E10" s="70"/>
      <c r="F10" s="70"/>
      <c r="G10" s="70"/>
      <c r="H10" s="70"/>
      <c r="I10" s="71"/>
      <c r="J10" s="400"/>
      <c r="K10" s="397"/>
    </row>
    <row r="11" spans="2:11" ht="19.5" customHeight="1">
      <c r="B11" s="16"/>
      <c r="C11" s="297" t="s">
        <v>177</v>
      </c>
      <c r="D11" s="70"/>
      <c r="E11" s="70"/>
      <c r="F11" s="70"/>
      <c r="G11" s="70"/>
      <c r="H11" s="70"/>
      <c r="I11" s="71"/>
      <c r="J11" s="400"/>
      <c r="K11" s="397"/>
    </row>
    <row r="12" spans="2:12" ht="19.5" customHeight="1">
      <c r="B12" s="16"/>
      <c r="C12" s="542" t="s">
        <v>178</v>
      </c>
      <c r="D12" s="542"/>
      <c r="E12" s="542"/>
      <c r="F12" s="542"/>
      <c r="G12" s="542"/>
      <c r="H12" s="542"/>
      <c r="I12" s="542"/>
      <c r="J12" s="400"/>
      <c r="K12" s="397"/>
      <c r="L12" s="73"/>
    </row>
    <row r="13" spans="2:11" ht="19.5" customHeight="1">
      <c r="B13" s="16"/>
      <c r="C13" s="297" t="s">
        <v>179</v>
      </c>
      <c r="D13" s="70"/>
      <c r="E13" s="70"/>
      <c r="F13" s="70"/>
      <c r="G13" s="70"/>
      <c r="H13" s="70"/>
      <c r="I13" s="71"/>
      <c r="J13" s="400"/>
      <c r="K13" s="397"/>
    </row>
    <row r="14" spans="2:11" ht="19.5" customHeight="1">
      <c r="B14" s="16"/>
      <c r="C14" s="297" t="s">
        <v>180</v>
      </c>
      <c r="D14" s="70"/>
      <c r="E14" s="70"/>
      <c r="F14" s="70"/>
      <c r="G14" s="70"/>
      <c r="H14" s="70"/>
      <c r="I14" s="70"/>
      <c r="J14" s="74"/>
      <c r="K14" s="71"/>
    </row>
    <row r="15" spans="2:12" ht="18" customHeight="1">
      <c r="B15" s="75"/>
      <c r="C15" s="76"/>
      <c r="D15" s="76"/>
      <c r="E15" s="76"/>
      <c r="F15" s="76"/>
      <c r="G15" s="76"/>
      <c r="H15" s="76"/>
      <c r="I15" s="76"/>
      <c r="J15" s="77"/>
      <c r="K15" s="76"/>
      <c r="L15" s="76"/>
    </row>
    <row r="16" spans="2:13" ht="30" customHeight="1">
      <c r="B16" s="543" t="s">
        <v>181</v>
      </c>
      <c r="C16" s="543"/>
      <c r="D16" s="543"/>
      <c r="E16" s="543"/>
      <c r="F16" s="543"/>
      <c r="G16" s="543"/>
      <c r="H16" s="543"/>
      <c r="I16" s="298" t="s">
        <v>182</v>
      </c>
      <c r="J16" s="533"/>
      <c r="K16" s="533"/>
      <c r="L16" s="533"/>
      <c r="M16" s="76"/>
    </row>
    <row r="17" spans="2:13" ht="30" customHeight="1">
      <c r="B17" s="301" t="s">
        <v>183</v>
      </c>
      <c r="C17" s="78"/>
      <c r="D17" s="302" t="s">
        <v>184</v>
      </c>
      <c r="E17" s="78"/>
      <c r="F17" s="302" t="s">
        <v>185</v>
      </c>
      <c r="G17" s="78"/>
      <c r="H17" s="302" t="s">
        <v>186</v>
      </c>
      <c r="I17" s="298" t="s">
        <v>187</v>
      </c>
      <c r="J17" s="533"/>
      <c r="K17" s="533"/>
      <c r="L17" s="533"/>
      <c r="M17" s="76"/>
    </row>
    <row r="18" spans="2:13" s="1" customFormat="1" ht="18" customHeight="1">
      <c r="B18" s="79"/>
      <c r="C18" s="79"/>
      <c r="D18" s="79"/>
      <c r="E18" s="79"/>
      <c r="F18" s="79"/>
      <c r="G18" s="79"/>
      <c r="H18" s="80"/>
      <c r="I18" s="80"/>
      <c r="J18" s="80"/>
      <c r="K18" s="80"/>
      <c r="M18" s="9"/>
    </row>
    <row r="19" spans="2:10" s="1" customFormat="1" ht="19.5" customHeight="1">
      <c r="B19" s="1" t="s">
        <v>188</v>
      </c>
      <c r="C19" s="81"/>
      <c r="D19" s="81"/>
      <c r="E19" s="81"/>
      <c r="F19" s="81"/>
      <c r="G19" s="81"/>
      <c r="H19" s="81"/>
      <c r="J19" s="82"/>
    </row>
    <row r="20" spans="2:12" ht="27.75" customHeight="1">
      <c r="B20" s="16"/>
      <c r="C20" s="537" t="s">
        <v>189</v>
      </c>
      <c r="D20" s="537"/>
      <c r="E20" s="537"/>
      <c r="F20" s="537"/>
      <c r="G20" s="537"/>
      <c r="H20" s="304" t="s">
        <v>163</v>
      </c>
      <c r="I20" s="538"/>
      <c r="J20" s="538"/>
      <c r="K20" s="538"/>
      <c r="L20" s="538"/>
    </row>
    <row r="21" spans="2:12" ht="27.75" customHeight="1">
      <c r="B21" s="16"/>
      <c r="C21" s="537" t="s">
        <v>190</v>
      </c>
      <c r="D21" s="537"/>
      <c r="E21" s="537"/>
      <c r="F21" s="537"/>
      <c r="G21" s="537"/>
      <c r="H21" s="304" t="s">
        <v>163</v>
      </c>
      <c r="I21" s="538"/>
      <c r="J21" s="538"/>
      <c r="K21" s="538"/>
      <c r="L21" s="538"/>
    </row>
    <row r="22" spans="2:12" ht="27.75" customHeight="1">
      <c r="B22" s="16"/>
      <c r="C22" s="537" t="s">
        <v>191</v>
      </c>
      <c r="D22" s="537"/>
      <c r="E22" s="537"/>
      <c r="F22" s="537"/>
      <c r="G22" s="537"/>
      <c r="H22" s="304" t="s">
        <v>163</v>
      </c>
      <c r="I22" s="538"/>
      <c r="J22" s="538"/>
      <c r="K22" s="538"/>
      <c r="L22" s="538"/>
    </row>
    <row r="23" spans="2:12" ht="27.75" customHeight="1">
      <c r="B23" s="305" t="s">
        <v>166</v>
      </c>
      <c r="C23" s="538"/>
      <c r="D23" s="538"/>
      <c r="E23" s="538"/>
      <c r="F23" s="538"/>
      <c r="G23" s="538"/>
      <c r="H23" s="538"/>
      <c r="I23" s="538"/>
      <c r="J23" s="538"/>
      <c r="K23" s="538"/>
      <c r="L23" s="538"/>
    </row>
    <row r="24" spans="2:12" ht="15.75" customHeight="1">
      <c r="B24" s="75"/>
      <c r="C24" s="76"/>
      <c r="D24" s="76"/>
      <c r="E24" s="76"/>
      <c r="F24" s="76"/>
      <c r="G24" s="76"/>
      <c r="H24" s="76"/>
      <c r="I24" s="76"/>
      <c r="J24" s="77"/>
      <c r="K24" s="76"/>
      <c r="L24" s="76"/>
    </row>
    <row r="25" ht="18" customHeight="1">
      <c r="B25" s="14" t="s">
        <v>192</v>
      </c>
    </row>
    <row r="26" spans="2:9" ht="19.5" customHeight="1">
      <c r="B26" s="83"/>
      <c r="C26" s="539" t="s">
        <v>193</v>
      </c>
      <c r="D26" s="539"/>
      <c r="E26" s="539"/>
      <c r="F26" s="539"/>
      <c r="G26" s="539"/>
      <c r="H26" s="83"/>
      <c r="I26" s="296" t="s">
        <v>194</v>
      </c>
    </row>
    <row r="27" ht="19.5" customHeight="1"/>
  </sheetData>
  <sheetProtection/>
  <mergeCells count="13">
    <mergeCell ref="C7:G7"/>
    <mergeCell ref="C12:I12"/>
    <mergeCell ref="B16:H16"/>
    <mergeCell ref="J16:L16"/>
    <mergeCell ref="J17:L17"/>
    <mergeCell ref="C20:G20"/>
    <mergeCell ref="I20:L20"/>
    <mergeCell ref="C21:G21"/>
    <mergeCell ref="I21:L21"/>
    <mergeCell ref="C22:G22"/>
    <mergeCell ref="I22:L22"/>
    <mergeCell ref="C23:L23"/>
    <mergeCell ref="C26:G26"/>
  </mergeCells>
  <dataValidations count="3">
    <dataValidation type="list" allowBlank="1" showErrorMessage="1" errorTitle="入力規則違反" error="リストから選択してください" sqref="B20:B22">
      <formula1>"○"</formula1>
      <formula2>0</formula2>
    </dataValidation>
    <dataValidation type="list" allowBlank="1" showErrorMessage="1" errorTitle="入力規則違反" error="リストから選択してください" sqref="B26">
      <formula1>"ある,ない"</formula1>
      <formula2>0</formula2>
    </dataValidation>
    <dataValidation type="list" allowBlank="1" showErrorMessage="1" errorTitle="入力規則違反" error="リストから選択してください" sqref="B6:B14">
      <formula1>"作成有,作成無,非該当"</formula1>
      <formula2>0</formula2>
    </dataValidation>
  </dataValidations>
  <printOptions/>
  <pageMargins left="0.39375" right="0.39375" top="0.5902777777777778" bottom="0.5118055555555555" header="0.5118055555555555" footer="0.5118055555555555"/>
  <pageSetup fitToHeight="1" fitToWidth="1" horizontalDpi="600" verticalDpi="600" orientation="landscape" paperSize="9" scale="96"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K18"/>
  <sheetViews>
    <sheetView showGridLines="0" zoomScalePageLayoutView="0" workbookViewId="0" topLeftCell="A1">
      <selection activeCell="G9" sqref="G9"/>
    </sheetView>
  </sheetViews>
  <sheetFormatPr defaultColWidth="9.00390625" defaultRowHeight="13.5"/>
  <cols>
    <col min="1" max="1" width="3.625" style="1" customWidth="1"/>
    <col min="2" max="2" width="9.875" style="1" customWidth="1"/>
    <col min="3" max="3" width="12.375" style="1" customWidth="1"/>
    <col min="4" max="4" width="12.50390625" style="1" customWidth="1"/>
    <col min="5" max="5" width="10.625" style="1" customWidth="1"/>
    <col min="6" max="6" width="12.50390625" style="1" customWidth="1"/>
    <col min="7" max="7" width="15.875" style="1" customWidth="1"/>
    <col min="8" max="8" width="9.125" style="1" customWidth="1"/>
    <col min="9" max="10" width="9.875" style="1" customWidth="1"/>
    <col min="11" max="11" width="7.875" style="1" customWidth="1"/>
    <col min="12" max="12" width="7.125" style="1" customWidth="1"/>
    <col min="13" max="13" width="7.875" style="1" customWidth="1"/>
    <col min="14" max="14" width="10.375" style="1" customWidth="1"/>
    <col min="15" max="21" width="3.125" style="1" customWidth="1"/>
    <col min="22" max="22" width="12.625" style="1" customWidth="1"/>
    <col min="23" max="23" width="4.625" style="1" customWidth="1"/>
    <col min="24" max="16384" width="9.00390625" style="1" customWidth="1"/>
  </cols>
  <sheetData>
    <row r="1" spans="1:2" s="81" customFormat="1" ht="21" customHeight="1">
      <c r="A1" s="306" t="s">
        <v>195</v>
      </c>
      <c r="B1" s="84"/>
    </row>
    <row r="2" spans="2:10" s="81" customFormat="1" ht="21" customHeight="1">
      <c r="B2" s="307" t="s">
        <v>196</v>
      </c>
      <c r="C2" s="85"/>
      <c r="D2" s="16"/>
      <c r="F2" s="79"/>
      <c r="G2" s="79"/>
      <c r="H2" s="79"/>
      <c r="I2" s="79"/>
      <c r="J2" s="79"/>
    </row>
    <row r="3" spans="2:10" ht="21" customHeight="1">
      <c r="B3" s="244" t="s">
        <v>197</v>
      </c>
      <c r="C3" s="86"/>
      <c r="D3" s="16"/>
      <c r="F3" s="9"/>
      <c r="G3" s="9"/>
      <c r="H3" s="79"/>
      <c r="I3" s="79"/>
      <c r="J3" s="79"/>
    </row>
    <row r="4" spans="2:11" ht="21" customHeight="1">
      <c r="B4" s="546"/>
      <c r="C4" s="546"/>
      <c r="D4" s="546"/>
      <c r="E4" s="546"/>
      <c r="F4" s="546"/>
      <c r="G4" s="546"/>
      <c r="H4" s="546"/>
      <c r="I4" s="546"/>
      <c r="J4" s="546"/>
      <c r="K4" s="546"/>
    </row>
    <row r="5" ht="21" customHeight="1">
      <c r="A5" s="289" t="s">
        <v>198</v>
      </c>
    </row>
    <row r="6" spans="2:10" s="82" customFormat="1" ht="21" customHeight="1">
      <c r="B6" s="529" t="s">
        <v>199</v>
      </c>
      <c r="C6" s="529"/>
      <c r="D6" s="254" t="s">
        <v>200</v>
      </c>
      <c r="E6" s="529" t="s">
        <v>201</v>
      </c>
      <c r="F6" s="529"/>
      <c r="G6" s="1"/>
      <c r="H6" s="1"/>
      <c r="I6" s="1"/>
      <c r="J6" s="1"/>
    </row>
    <row r="7" spans="2:6" ht="21" customHeight="1">
      <c r="B7" s="529" t="s">
        <v>202</v>
      </c>
      <c r="C7" s="529"/>
      <c r="D7" s="293" t="s">
        <v>203</v>
      </c>
      <c r="E7" s="547" t="s">
        <v>204</v>
      </c>
      <c r="F7" s="58"/>
    </row>
    <row r="8" spans="2:6" ht="21" customHeight="1">
      <c r="B8" s="529"/>
      <c r="C8" s="529"/>
      <c r="D8" s="293" t="s">
        <v>205</v>
      </c>
      <c r="E8" s="547"/>
      <c r="F8" s="58"/>
    </row>
    <row r="9" spans="2:6" ht="21" customHeight="1">
      <c r="B9" s="534" t="s">
        <v>206</v>
      </c>
      <c r="C9" s="534"/>
      <c r="D9" s="293" t="s">
        <v>203</v>
      </c>
      <c r="E9" s="544" t="s">
        <v>207</v>
      </c>
      <c r="F9" s="58"/>
    </row>
    <row r="10" spans="2:6" ht="21" customHeight="1">
      <c r="B10" s="534"/>
      <c r="C10" s="534"/>
      <c r="D10" s="293" t="s">
        <v>205</v>
      </c>
      <c r="E10" s="544"/>
      <c r="F10" s="58"/>
    </row>
    <row r="11" spans="2:5" ht="21" customHeight="1">
      <c r="B11" s="79"/>
      <c r="C11" s="79"/>
      <c r="D11" s="9"/>
      <c r="E11" s="79"/>
    </row>
    <row r="12" ht="21" customHeight="1">
      <c r="A12" s="289" t="s">
        <v>208</v>
      </c>
    </row>
    <row r="13" ht="21" customHeight="1">
      <c r="B13" s="1" t="s">
        <v>209</v>
      </c>
    </row>
    <row r="14" spans="2:9" ht="21" customHeight="1">
      <c r="B14" s="16"/>
      <c r="C14" s="309" t="s">
        <v>210</v>
      </c>
      <c r="D14" s="309"/>
      <c r="E14" s="88"/>
      <c r="F14" s="89"/>
      <c r="G14" s="89"/>
      <c r="H14" s="90"/>
      <c r="I14" s="91"/>
    </row>
    <row r="15" spans="2:9" ht="21" customHeight="1">
      <c r="B15" s="16"/>
      <c r="C15" s="88" t="s">
        <v>211</v>
      </c>
      <c r="D15" s="92"/>
      <c r="E15" s="83"/>
      <c r="F15" s="293" t="s">
        <v>212</v>
      </c>
      <c r="G15" s="58"/>
      <c r="H15" s="545" t="s">
        <v>213</v>
      </c>
      <c r="I15" s="545"/>
    </row>
    <row r="16" spans="2:9" ht="21" customHeight="1">
      <c r="B16" s="16"/>
      <c r="C16" s="88" t="s">
        <v>214</v>
      </c>
      <c r="D16" s="92"/>
      <c r="E16" s="83"/>
      <c r="F16" s="293" t="s">
        <v>212</v>
      </c>
      <c r="G16" s="58"/>
      <c r="H16" s="545" t="s">
        <v>213</v>
      </c>
      <c r="I16" s="545"/>
    </row>
    <row r="17" spans="2:9" ht="21" customHeight="1">
      <c r="B17" s="16"/>
      <c r="C17" s="88" t="s">
        <v>215</v>
      </c>
      <c r="D17" s="92"/>
      <c r="E17" s="83"/>
      <c r="F17" s="293" t="s">
        <v>212</v>
      </c>
      <c r="G17" s="58"/>
      <c r="H17" s="545" t="s">
        <v>213</v>
      </c>
      <c r="I17" s="545"/>
    </row>
    <row r="18" spans="2:9" ht="21" customHeight="1">
      <c r="B18" s="16"/>
      <c r="C18" s="88" t="s">
        <v>216</v>
      </c>
      <c r="D18" s="92"/>
      <c r="E18" s="83"/>
      <c r="F18" s="293" t="s">
        <v>212</v>
      </c>
      <c r="G18" s="58"/>
      <c r="H18" s="545" t="s">
        <v>213</v>
      </c>
      <c r="I18" s="545"/>
    </row>
    <row r="19" ht="21" customHeight="1"/>
  </sheetData>
  <sheetProtection/>
  <mergeCells count="11">
    <mergeCell ref="B4:K4"/>
    <mergeCell ref="B6:C6"/>
    <mergeCell ref="E6:F6"/>
    <mergeCell ref="B7:C8"/>
    <mergeCell ref="E7:E8"/>
    <mergeCell ref="B9:C10"/>
    <mergeCell ref="E9:E10"/>
    <mergeCell ref="H15:I15"/>
    <mergeCell ref="H16:I16"/>
    <mergeCell ref="H17:I17"/>
    <mergeCell ref="H18:I18"/>
  </mergeCells>
  <dataValidations count="3">
    <dataValidation type="list" allowBlank="1" showErrorMessage="1" errorTitle="入力規則違反" error="リストから選択してください" sqref="D2:D3 B14:B18">
      <formula1>"○"</formula1>
      <formula2>0</formula2>
    </dataValidation>
    <dataValidation type="list" allowBlank="1" showErrorMessage="1" sqref="F7:F10">
      <formula1>"有,無"</formula1>
      <formula2>0</formula2>
    </dataValidation>
    <dataValidation type="list" allowBlank="1" showErrorMessage="1" errorTitle="入力規則違反" error="リストから選択してください" sqref="G15:G18">
      <formula1>"ある,ない"</formula1>
      <formula2>0</formula2>
    </dataValidation>
  </dataValidations>
  <printOptions/>
  <pageMargins left="0.39375" right="0.39375" top="0.5902777777777778" bottom="0.5118055555555555" header="0.5118055555555555" footer="0.5118055555555555"/>
  <pageSetup fitToHeight="1" fitToWidth="1" horizontalDpi="600" verticalDpi="600" orientation="landscape" paperSize="9" r:id="rId1"/>
  <headerFooter alignWithMargins="0">
    <oddFooter>&amp;C&amp;A</oddFooter>
  </headerFooter>
  <rowBreaks count="1" manualBreakCount="1">
    <brk id="19" max="255" man="1"/>
  </rowBreaks>
</worksheet>
</file>

<file path=xl/worksheets/sheet7.xml><?xml version="1.0" encoding="utf-8"?>
<worksheet xmlns="http://schemas.openxmlformats.org/spreadsheetml/2006/main" xmlns:r="http://schemas.openxmlformats.org/officeDocument/2006/relationships">
  <sheetPr codeName="Sheet6">
    <pageSetUpPr fitToPage="1"/>
  </sheetPr>
  <dimension ref="A1:P27"/>
  <sheetViews>
    <sheetView showGridLines="0" zoomScalePageLayoutView="0" workbookViewId="0" topLeftCell="A1">
      <selection activeCell="D4" sqref="D4"/>
    </sheetView>
  </sheetViews>
  <sheetFormatPr defaultColWidth="9.00390625" defaultRowHeight="13.5"/>
  <cols>
    <col min="1" max="1" width="9.00390625" style="14" customWidth="1"/>
    <col min="2" max="2" width="14.625" style="14" customWidth="1"/>
    <col min="3" max="3" width="14.125" style="14" customWidth="1"/>
    <col min="4" max="6" width="9.00390625" style="14" customWidth="1"/>
    <col min="7" max="7" width="11.25390625" style="14" customWidth="1"/>
    <col min="8" max="9" width="9.00390625" style="14" customWidth="1"/>
    <col min="10" max="10" width="16.125" style="14" customWidth="1"/>
    <col min="11" max="11" width="14.625" style="14" customWidth="1"/>
    <col min="12" max="16384" width="9.00390625" style="14" customWidth="1"/>
  </cols>
  <sheetData>
    <row r="1" ht="19.5" customHeight="1">
      <c r="A1" s="310" t="s">
        <v>217</v>
      </c>
    </row>
    <row r="2" ht="19.5" customHeight="1">
      <c r="B2" s="14" t="s">
        <v>218</v>
      </c>
    </row>
    <row r="3" spans="2:6" ht="19.5" customHeight="1">
      <c r="B3" s="548" t="s">
        <v>219</v>
      </c>
      <c r="C3" s="548"/>
      <c r="D3" s="311" t="s">
        <v>220</v>
      </c>
      <c r="E3" s="311" t="s">
        <v>221</v>
      </c>
      <c r="F3" s="14" t="s">
        <v>222</v>
      </c>
    </row>
    <row r="4" spans="2:5" ht="19.5" customHeight="1">
      <c r="B4" s="524" t="s">
        <v>223</v>
      </c>
      <c r="C4" s="525"/>
      <c r="D4" s="93"/>
      <c r="E4" s="93"/>
    </row>
    <row r="5" spans="2:16" ht="19.5" customHeight="1">
      <c r="B5" s="312" t="s">
        <v>224</v>
      </c>
      <c r="C5" s="312" t="s">
        <v>225</v>
      </c>
      <c r="D5" s="16"/>
      <c r="E5" s="16"/>
      <c r="F5" s="14" t="s">
        <v>226</v>
      </c>
      <c r="G5" s="94"/>
      <c r="H5" s="94"/>
      <c r="I5" s="94"/>
      <c r="J5" s="94"/>
      <c r="K5" s="94"/>
      <c r="L5" s="94"/>
      <c r="M5" s="94"/>
      <c r="N5" s="94"/>
      <c r="O5" s="94"/>
      <c r="P5" s="94"/>
    </row>
    <row r="6" spans="2:16" ht="19.5" customHeight="1">
      <c r="B6" s="95"/>
      <c r="C6" s="313" t="s">
        <v>227</v>
      </c>
      <c r="D6" s="16"/>
      <c r="E6" s="16"/>
      <c r="F6" s="14" t="s">
        <v>228</v>
      </c>
      <c r="G6" s="94"/>
      <c r="H6" s="47"/>
      <c r="I6" s="47"/>
      <c r="J6" s="47"/>
      <c r="K6" s="47"/>
      <c r="L6" s="47"/>
      <c r="M6" s="47"/>
      <c r="N6" s="94"/>
      <c r="O6" s="94"/>
      <c r="P6" s="94"/>
    </row>
    <row r="7" spans="2:16" ht="19.5" customHeight="1">
      <c r="B7" s="96"/>
      <c r="C7" s="314" t="s">
        <v>229</v>
      </c>
      <c r="D7" s="16"/>
      <c r="E7" s="16"/>
      <c r="G7" s="94"/>
      <c r="H7" s="94"/>
      <c r="I7" s="94"/>
      <c r="J7" s="94"/>
      <c r="K7" s="94"/>
      <c r="L7" s="76"/>
      <c r="M7" s="76"/>
      <c r="N7" s="76"/>
      <c r="O7" s="76"/>
      <c r="P7" s="76"/>
    </row>
    <row r="8" spans="2:16" ht="19.5" customHeight="1">
      <c r="B8" s="312" t="s">
        <v>230</v>
      </c>
      <c r="C8" s="315" t="s">
        <v>231</v>
      </c>
      <c r="D8" s="16"/>
      <c r="E8" s="16"/>
      <c r="F8" s="14" t="s">
        <v>232</v>
      </c>
      <c r="G8" s="94"/>
      <c r="H8" s="94"/>
      <c r="I8" s="94"/>
      <c r="J8" s="94"/>
      <c r="K8" s="94"/>
      <c r="L8" s="76"/>
      <c r="M8" s="76"/>
      <c r="N8" s="76"/>
      <c r="O8" s="76"/>
      <c r="P8" s="76"/>
    </row>
    <row r="9" spans="2:6" ht="19.5" customHeight="1">
      <c r="B9" s="97"/>
      <c r="C9" s="313" t="s">
        <v>233</v>
      </c>
      <c r="D9" s="16"/>
      <c r="E9" s="16"/>
      <c r="F9" s="14" t="s">
        <v>234</v>
      </c>
    </row>
    <row r="10" spans="2:6" ht="19.5" customHeight="1">
      <c r="B10" s="97"/>
      <c r="C10" s="313" t="s">
        <v>235</v>
      </c>
      <c r="D10" s="16"/>
      <c r="E10" s="16"/>
      <c r="F10" s="14" t="s">
        <v>236</v>
      </c>
    </row>
    <row r="11" spans="2:6" ht="19.5" customHeight="1">
      <c r="B11" s="97"/>
      <c r="C11" s="313" t="s">
        <v>237</v>
      </c>
      <c r="D11" s="16"/>
      <c r="E11" s="16"/>
      <c r="F11" s="14" t="s">
        <v>238</v>
      </c>
    </row>
    <row r="12" spans="2:5" ht="19.5" customHeight="1">
      <c r="B12" s="96"/>
      <c r="C12" s="314" t="s">
        <v>239</v>
      </c>
      <c r="D12" s="16"/>
      <c r="E12" s="16"/>
    </row>
    <row r="13" ht="6.75" customHeight="1"/>
    <row r="14" ht="18" customHeight="1">
      <c r="B14" s="14" t="s">
        <v>240</v>
      </c>
    </row>
    <row r="15" spans="2:9" ht="19.5" customHeight="1">
      <c r="B15" s="16"/>
      <c r="C15" s="70" t="s">
        <v>241</v>
      </c>
      <c r="D15" s="70"/>
      <c r="E15" s="70"/>
      <c r="F15" s="70"/>
      <c r="G15" s="70"/>
      <c r="H15" s="70"/>
      <c r="I15" s="71"/>
    </row>
    <row r="16" spans="2:9" ht="19.5" customHeight="1">
      <c r="B16" s="16"/>
      <c r="C16" s="70" t="s">
        <v>242</v>
      </c>
      <c r="D16" s="70"/>
      <c r="E16" s="70"/>
      <c r="F16" s="70"/>
      <c r="G16" s="70"/>
      <c r="H16" s="70"/>
      <c r="I16" s="71"/>
    </row>
    <row r="17" spans="2:9" ht="19.5" customHeight="1">
      <c r="B17" s="16"/>
      <c r="C17" s="70" t="s">
        <v>243</v>
      </c>
      <c r="D17" s="70"/>
      <c r="E17" s="70"/>
      <c r="F17" s="70"/>
      <c r="G17" s="70"/>
      <c r="H17" s="70"/>
      <c r="I17" s="71"/>
    </row>
    <row r="18" spans="2:9" ht="19.5" customHeight="1">
      <c r="B18" s="16"/>
      <c r="C18" s="70" t="s">
        <v>244</v>
      </c>
      <c r="D18" s="70"/>
      <c r="E18" s="70"/>
      <c r="F18" s="503"/>
      <c r="G18" s="503"/>
      <c r="H18" s="503"/>
      <c r="I18" s="503"/>
    </row>
    <row r="19" ht="6" customHeight="1"/>
    <row r="20" ht="18" customHeight="1">
      <c r="B20" s="14" t="s">
        <v>245</v>
      </c>
    </row>
    <row r="21" spans="2:6" ht="19.5" customHeight="1">
      <c r="B21" s="83"/>
      <c r="D21" s="296" t="s">
        <v>246</v>
      </c>
      <c r="E21" s="83"/>
      <c r="F21" s="296" t="s">
        <v>212</v>
      </c>
    </row>
    <row r="22" ht="6" customHeight="1"/>
    <row r="23" ht="24" customHeight="1">
      <c r="B23" s="14" t="s">
        <v>247</v>
      </c>
    </row>
    <row r="24" spans="2:10" ht="21.75" customHeight="1">
      <c r="B24" s="14" t="s">
        <v>720</v>
      </c>
      <c r="I24" s="524" t="s">
        <v>248</v>
      </c>
      <c r="J24" s="525"/>
    </row>
    <row r="25" spans="2:11" ht="19.5" customHeight="1">
      <c r="B25" s="16"/>
      <c r="C25" s="316" t="s">
        <v>249</v>
      </c>
      <c r="D25" s="16"/>
      <c r="E25" s="316" t="s">
        <v>250</v>
      </c>
      <c r="F25" s="16"/>
      <c r="G25" s="303" t="s">
        <v>251</v>
      </c>
      <c r="I25" s="549"/>
      <c r="J25" s="550"/>
      <c r="K25" s="317" t="s">
        <v>252</v>
      </c>
    </row>
    <row r="26" ht="24" customHeight="1">
      <c r="B26" s="14" t="s">
        <v>721</v>
      </c>
    </row>
    <row r="27" spans="2:3" ht="19.5" customHeight="1">
      <c r="B27" s="16"/>
      <c r="C27" s="303" t="s">
        <v>253</v>
      </c>
    </row>
  </sheetData>
  <sheetProtection/>
  <mergeCells count="5">
    <mergeCell ref="B3:C3"/>
    <mergeCell ref="F18:I18"/>
    <mergeCell ref="I25:J25"/>
    <mergeCell ref="I24:J24"/>
    <mergeCell ref="B4:C4"/>
  </mergeCells>
  <dataValidations count="2">
    <dataValidation type="list" allowBlank="1" showErrorMessage="1" errorTitle="入力規則違反" error="リストから選択してください" sqref="D5:E12 B27 B25 D25 F25 B15:B18">
      <formula1>"○"</formula1>
      <formula2>0</formula2>
    </dataValidation>
    <dataValidation type="list" allowBlank="1" showErrorMessage="1" errorTitle="入力規則違反" error="リストから選択してください" sqref="B21">
      <formula1>"ある,ない"</formula1>
      <formula2>0</formula2>
    </dataValidation>
  </dataValidations>
  <printOptions/>
  <pageMargins left="0.39375" right="0.39375" top="0.5902777777777778" bottom="0.72" header="0.5118055555555555" footer="0.4"/>
  <pageSetup fitToHeight="1" fitToWidth="1" horizontalDpi="600" verticalDpi="600" orientation="landscape"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1:T29"/>
  <sheetViews>
    <sheetView showGridLines="0" zoomScalePageLayoutView="0" workbookViewId="0" topLeftCell="A1">
      <selection activeCell="U19" sqref="U19"/>
    </sheetView>
  </sheetViews>
  <sheetFormatPr defaultColWidth="9.00390625" defaultRowHeight="13.5"/>
  <cols>
    <col min="1" max="1" width="3.625" style="98" customWidth="1"/>
    <col min="2" max="3" width="16.625" style="99" customWidth="1"/>
    <col min="4" max="4" width="16.625" style="98" customWidth="1"/>
    <col min="5" max="8" width="4.625" style="98" customWidth="1"/>
    <col min="9" max="9" width="1.875" style="99" customWidth="1"/>
    <col min="10" max="10" width="12.625" style="98" customWidth="1"/>
    <col min="11" max="14" width="4.625" style="98" customWidth="1"/>
    <col min="15" max="16" width="2.625" style="98" customWidth="1"/>
    <col min="17" max="19" width="9.00390625" style="98" customWidth="1"/>
    <col min="20" max="20" width="5.625" style="98" customWidth="1"/>
    <col min="21" max="16384" width="9.00390625" style="98" customWidth="1"/>
  </cols>
  <sheetData>
    <row r="1" spans="1:20" ht="17.25" customHeight="1">
      <c r="A1" s="248" t="s">
        <v>1660</v>
      </c>
      <c r="C1" s="476"/>
      <c r="R1" s="556"/>
      <c r="S1" s="556"/>
      <c r="T1" s="556"/>
    </row>
    <row r="2" spans="2:13" ht="8.25" customHeight="1">
      <c r="B2" s="98"/>
      <c r="E2" s="100"/>
      <c r="F2" s="100"/>
      <c r="G2" s="100"/>
      <c r="H2" s="100"/>
      <c r="K2" s="100"/>
      <c r="L2" s="100"/>
      <c r="M2" s="100"/>
    </row>
    <row r="3" spans="2:11" ht="15.75" customHeight="1">
      <c r="B3" s="10" t="s">
        <v>724</v>
      </c>
      <c r="C3" s="10"/>
      <c r="D3" s="10"/>
      <c r="I3" s="98"/>
      <c r="J3" s="10"/>
      <c r="K3" s="10"/>
    </row>
    <row r="4" spans="2:9" ht="21" customHeight="1">
      <c r="B4" s="98"/>
      <c r="C4" s="98" t="s">
        <v>725</v>
      </c>
      <c r="F4" s="553"/>
      <c r="G4" s="553"/>
      <c r="I4" s="98"/>
    </row>
    <row r="5" spans="2:9" ht="21" customHeight="1">
      <c r="B5" s="98"/>
      <c r="C5" s="98" t="s">
        <v>726</v>
      </c>
      <c r="F5" s="553"/>
      <c r="G5" s="553"/>
      <c r="I5" s="98"/>
    </row>
    <row r="6" spans="2:9" ht="13.5" customHeight="1">
      <c r="B6" s="98"/>
      <c r="C6" s="98"/>
      <c r="I6" s="98"/>
    </row>
    <row r="7" spans="2:10" ht="21" customHeight="1">
      <c r="B7" s="98" t="s">
        <v>727</v>
      </c>
      <c r="C7" s="98"/>
      <c r="I7" s="80"/>
      <c r="J7" s="10"/>
    </row>
    <row r="8" spans="2:9" ht="21" customHeight="1">
      <c r="B8" s="10" t="s">
        <v>254</v>
      </c>
      <c r="C8" s="10"/>
      <c r="E8" s="103"/>
      <c r="I8" s="98"/>
    </row>
    <row r="9" spans="2:9" ht="21" customHeight="1">
      <c r="B9" s="98"/>
      <c r="C9" s="98" t="s">
        <v>255</v>
      </c>
      <c r="D9" s="104"/>
      <c r="E9" s="553"/>
      <c r="F9" s="553"/>
      <c r="I9" s="98"/>
    </row>
    <row r="10" spans="2:9" ht="21" customHeight="1">
      <c r="B10" s="98"/>
      <c r="C10" s="98" t="s">
        <v>256</v>
      </c>
      <c r="E10" s="553"/>
      <c r="F10" s="553"/>
      <c r="G10" s="98" t="s">
        <v>728</v>
      </c>
      <c r="I10" s="98"/>
    </row>
    <row r="11" spans="2:19" ht="21" customHeight="1">
      <c r="B11" s="98"/>
      <c r="J11" s="100" t="s">
        <v>257</v>
      </c>
      <c r="K11" s="102"/>
      <c r="L11" s="98" t="s">
        <v>184</v>
      </c>
      <c r="M11" s="102"/>
      <c r="N11" s="98" t="s">
        <v>185</v>
      </c>
      <c r="Q11" s="105" t="s">
        <v>729</v>
      </c>
      <c r="R11" s="533"/>
      <c r="S11" s="533"/>
    </row>
    <row r="12" spans="2:9" ht="13.5" customHeight="1">
      <c r="B12" s="98"/>
      <c r="C12" s="98"/>
      <c r="I12" s="98"/>
    </row>
    <row r="13" spans="2:12" ht="21" customHeight="1">
      <c r="B13" s="10" t="s">
        <v>730</v>
      </c>
      <c r="C13" s="10"/>
      <c r="D13" s="106"/>
      <c r="I13" s="10"/>
      <c r="J13" s="10"/>
      <c r="K13" s="10"/>
      <c r="L13" s="10"/>
    </row>
    <row r="14" spans="2:9" ht="21" customHeight="1">
      <c r="B14" s="98"/>
      <c r="C14" s="98" t="s">
        <v>258</v>
      </c>
      <c r="F14" s="553"/>
      <c r="G14" s="553"/>
      <c r="H14" s="554"/>
      <c r="I14" s="554"/>
    </row>
    <row r="15" spans="2:14" ht="21" customHeight="1">
      <c r="B15" s="98"/>
      <c r="C15" s="98" t="s">
        <v>259</v>
      </c>
      <c r="F15" s="553"/>
      <c r="G15" s="553"/>
      <c r="H15" s="554" t="s">
        <v>260</v>
      </c>
      <c r="I15" s="554"/>
      <c r="J15" s="98" t="s">
        <v>261</v>
      </c>
      <c r="K15" s="107"/>
      <c r="L15" s="98" t="s">
        <v>184</v>
      </c>
      <c r="M15" s="107"/>
      <c r="N15" s="98" t="s">
        <v>185</v>
      </c>
    </row>
    <row r="16" spans="2:14" ht="21" customHeight="1">
      <c r="B16" s="98"/>
      <c r="C16" s="98" t="s">
        <v>262</v>
      </c>
      <c r="F16" s="553"/>
      <c r="G16" s="553"/>
      <c r="H16" s="554" t="s">
        <v>260</v>
      </c>
      <c r="I16" s="554"/>
      <c r="J16" s="98" t="s">
        <v>263</v>
      </c>
      <c r="K16" s="102"/>
      <c r="L16" s="98" t="s">
        <v>184</v>
      </c>
      <c r="M16" s="102"/>
      <c r="N16" s="98" t="s">
        <v>185</v>
      </c>
    </row>
    <row r="17" spans="2:14" ht="21" customHeight="1">
      <c r="B17" s="98"/>
      <c r="C17" s="98" t="s">
        <v>264</v>
      </c>
      <c r="F17" s="553"/>
      <c r="G17" s="553"/>
      <c r="H17" s="554" t="s">
        <v>260</v>
      </c>
      <c r="I17" s="554"/>
      <c r="J17" s="98" t="s">
        <v>265</v>
      </c>
      <c r="K17" s="108"/>
      <c r="L17" s="98" t="s">
        <v>184</v>
      </c>
      <c r="M17" s="108"/>
      <c r="N17" s="98" t="s">
        <v>185</v>
      </c>
    </row>
    <row r="18" spans="2:18" ht="21" customHeight="1">
      <c r="B18" s="98"/>
      <c r="C18" s="98" t="s">
        <v>266</v>
      </c>
      <c r="D18" s="555"/>
      <c r="E18" s="555"/>
      <c r="F18" s="555"/>
      <c r="G18" s="555"/>
      <c r="H18" s="555"/>
      <c r="I18" s="555"/>
      <c r="J18" s="555"/>
      <c r="K18" s="555"/>
      <c r="L18" s="555"/>
      <c r="M18" s="555"/>
      <c r="N18" s="555"/>
      <c r="O18" s="555"/>
      <c r="P18" s="555"/>
      <c r="Q18" s="555"/>
      <c r="R18" s="555"/>
    </row>
    <row r="19" spans="2:18" ht="21" customHeight="1">
      <c r="B19" s="98"/>
      <c r="C19" s="98"/>
      <c r="D19" s="555"/>
      <c r="E19" s="555"/>
      <c r="F19" s="555"/>
      <c r="G19" s="555"/>
      <c r="H19" s="555"/>
      <c r="I19" s="555"/>
      <c r="J19" s="555"/>
      <c r="K19" s="555"/>
      <c r="L19" s="555"/>
      <c r="M19" s="555"/>
      <c r="N19" s="555"/>
      <c r="O19" s="555"/>
      <c r="P19" s="555"/>
      <c r="Q19" s="555"/>
      <c r="R19" s="555"/>
    </row>
    <row r="20" spans="2:9" ht="13.5" customHeight="1">
      <c r="B20" s="98"/>
      <c r="C20" s="98"/>
      <c r="I20" s="98"/>
    </row>
    <row r="21" spans="2:9" ht="21" customHeight="1">
      <c r="B21" s="10" t="s">
        <v>731</v>
      </c>
      <c r="C21" s="10"/>
      <c r="I21" s="98"/>
    </row>
    <row r="22" spans="2:9" ht="21" customHeight="1">
      <c r="B22" s="98"/>
      <c r="C22" s="98" t="s">
        <v>267</v>
      </c>
      <c r="E22" s="553"/>
      <c r="F22" s="553"/>
      <c r="I22" s="98"/>
    </row>
    <row r="23" spans="2:9" ht="21" customHeight="1">
      <c r="B23" s="98"/>
      <c r="C23" s="98" t="s">
        <v>268</v>
      </c>
      <c r="E23" s="553"/>
      <c r="F23" s="553"/>
      <c r="I23" s="98"/>
    </row>
    <row r="24" spans="2:9" ht="21" customHeight="1">
      <c r="B24" s="98"/>
      <c r="C24" s="98" t="s">
        <v>269</v>
      </c>
      <c r="D24" s="98" t="s">
        <v>270</v>
      </c>
      <c r="E24" s="533"/>
      <c r="F24" s="533"/>
      <c r="G24" s="533"/>
      <c r="H24" s="98" t="s">
        <v>271</v>
      </c>
      <c r="I24" s="98"/>
    </row>
    <row r="25" spans="2:18" ht="39" customHeight="1">
      <c r="B25" s="551" t="s">
        <v>780</v>
      </c>
      <c r="C25" s="551"/>
      <c r="D25" s="552"/>
      <c r="E25" s="533"/>
      <c r="F25" s="533"/>
      <c r="G25" s="533"/>
      <c r="H25" s="533"/>
      <c r="I25" s="533"/>
      <c r="J25" s="533"/>
      <c r="K25" s="533"/>
      <c r="L25" s="533"/>
      <c r="M25" s="533"/>
      <c r="N25" s="533"/>
      <c r="O25" s="533"/>
      <c r="P25" s="533"/>
      <c r="Q25" s="533"/>
      <c r="R25" s="533"/>
    </row>
    <row r="26" spans="2:9" ht="21" customHeight="1">
      <c r="B26" s="98"/>
      <c r="C26" s="98"/>
      <c r="D26" s="318" t="s">
        <v>722</v>
      </c>
      <c r="I26" s="98"/>
    </row>
    <row r="27" spans="2:9" ht="13.5" customHeight="1">
      <c r="B27" s="98"/>
      <c r="C27" s="98"/>
      <c r="I27" s="98"/>
    </row>
    <row r="28" spans="2:9" ht="13.5" customHeight="1">
      <c r="B28" s="262" t="s">
        <v>723</v>
      </c>
      <c r="C28" s="109"/>
      <c r="D28" s="109"/>
      <c r="E28" s="109"/>
      <c r="F28" s="109"/>
      <c r="G28" s="109"/>
      <c r="H28" s="109"/>
      <c r="I28" s="109"/>
    </row>
    <row r="29" spans="2:19" ht="64.5" customHeight="1">
      <c r="B29" s="533"/>
      <c r="C29" s="533"/>
      <c r="D29" s="533"/>
      <c r="E29" s="533"/>
      <c r="F29" s="533"/>
      <c r="G29" s="533"/>
      <c r="H29" s="533"/>
      <c r="I29" s="533"/>
      <c r="J29" s="533"/>
      <c r="K29" s="533"/>
      <c r="L29" s="533"/>
      <c r="M29" s="533"/>
      <c r="N29" s="533"/>
      <c r="O29" s="533"/>
      <c r="P29" s="533"/>
      <c r="Q29" s="533"/>
      <c r="R29" s="533"/>
      <c r="S29" s="533"/>
    </row>
  </sheetData>
  <sheetProtection/>
  <mergeCells count="21">
    <mergeCell ref="R1:T1"/>
    <mergeCell ref="F4:G4"/>
    <mergeCell ref="F5:G5"/>
    <mergeCell ref="E9:F9"/>
    <mergeCell ref="E10:F10"/>
    <mergeCell ref="R11:S11"/>
    <mergeCell ref="F14:G14"/>
    <mergeCell ref="H14:I14"/>
    <mergeCell ref="F15:G15"/>
    <mergeCell ref="H15:I15"/>
    <mergeCell ref="F16:G16"/>
    <mergeCell ref="H16:I16"/>
    <mergeCell ref="B25:D25"/>
    <mergeCell ref="E25:R25"/>
    <mergeCell ref="B29:S29"/>
    <mergeCell ref="F17:G17"/>
    <mergeCell ref="H17:I17"/>
    <mergeCell ref="D18:R19"/>
    <mergeCell ref="E22:F22"/>
    <mergeCell ref="E23:F23"/>
    <mergeCell ref="E24:G24"/>
  </mergeCells>
  <dataValidations count="2">
    <dataValidation type="list" allowBlank="1" showErrorMessage="1" errorTitle="入力規則違反" error="該当する場合は、&quot;○&quot;を入力してください" sqref="F4:F5 E9:E10 F14:G17 E22:E23">
      <formula1>"○"</formula1>
      <formula2>0</formula2>
    </dataValidation>
    <dataValidation type="list" allowBlank="1" showErrorMessage="1" sqref="E24:G24">
      <formula1>"①改修済,②改修中,③今後改修予定,④その他"</formula1>
      <formula2>0</formula2>
    </dataValidation>
  </dataValidations>
  <printOptions/>
  <pageMargins left="0.39375" right="0.39375" top="0.51" bottom="0.54" header="0.31" footer="0.31"/>
  <pageSetup fitToHeight="1" fitToWidth="1" horizontalDpi="600" verticalDpi="600" orientation="landscape" paperSize="9" scale="93" r:id="rId3"/>
  <headerFooter alignWithMargins="0">
    <oddFooter>&amp;C&amp;A</oddFooter>
  </headerFooter>
  <legacyDrawing r:id="rId2"/>
</worksheet>
</file>

<file path=xl/worksheets/sheet9.xml><?xml version="1.0" encoding="utf-8"?>
<worksheet xmlns="http://schemas.openxmlformats.org/spreadsheetml/2006/main" xmlns:r="http://schemas.openxmlformats.org/officeDocument/2006/relationships">
  <sheetPr codeName="Sheet8">
    <pageSetUpPr fitToPage="1"/>
  </sheetPr>
  <dimension ref="A1:AB35"/>
  <sheetViews>
    <sheetView showGridLines="0" zoomScalePageLayoutView="0" workbookViewId="0" topLeftCell="A13">
      <selection activeCell="B3" sqref="B3"/>
    </sheetView>
  </sheetViews>
  <sheetFormatPr defaultColWidth="9.00390625" defaultRowHeight="13.5"/>
  <cols>
    <col min="1" max="1" width="3.125" style="1" customWidth="1"/>
    <col min="2" max="2" width="5.875" style="1" customWidth="1"/>
    <col min="3" max="3" width="9.00390625" style="1" customWidth="1"/>
    <col min="4" max="4" width="14.625" style="1" customWidth="1"/>
    <col min="5" max="5" width="9.875" style="1" customWidth="1"/>
    <col min="6" max="6" width="9.125" style="1" customWidth="1"/>
    <col min="7" max="7" width="13.00390625" style="1" customWidth="1"/>
    <col min="8" max="8" width="8.125" style="1" customWidth="1"/>
    <col min="9" max="9" width="13.375" style="1" customWidth="1"/>
    <col min="10" max="10" width="9.00390625" style="1" customWidth="1"/>
    <col min="11" max="11" width="8.875" style="1" customWidth="1"/>
    <col min="12" max="12" width="9.125" style="1" customWidth="1"/>
    <col min="13" max="13" width="9.00390625" style="1" customWidth="1"/>
    <col min="14" max="14" width="15.875" style="1" customWidth="1"/>
    <col min="15" max="15" width="3.875" style="1" customWidth="1"/>
    <col min="16" max="16384" width="9.00390625" style="1" customWidth="1"/>
  </cols>
  <sheetData>
    <row r="1" spans="1:10" s="111" customFormat="1" ht="23.25" customHeight="1">
      <c r="A1" s="319" t="s">
        <v>732</v>
      </c>
      <c r="B1" s="110"/>
      <c r="C1" s="110"/>
      <c r="J1" s="9"/>
    </row>
    <row r="2" spans="1:2" ht="18" customHeight="1">
      <c r="A2" s="289" t="s">
        <v>272</v>
      </c>
      <c r="B2" s="289"/>
    </row>
    <row r="3" spans="2:15" ht="18" customHeight="1">
      <c r="B3" s="112"/>
      <c r="C3" s="593" t="s">
        <v>273</v>
      </c>
      <c r="D3" s="593"/>
      <c r="E3" s="594" t="s">
        <v>274</v>
      </c>
      <c r="F3" s="594"/>
      <c r="G3" s="595"/>
      <c r="H3" s="595"/>
      <c r="I3" s="320" t="s">
        <v>275</v>
      </c>
      <c r="J3" s="595"/>
      <c r="K3" s="595"/>
      <c r="L3" s="113"/>
      <c r="M3" s="113"/>
      <c r="N3" s="113"/>
      <c r="O3" s="114"/>
    </row>
    <row r="4" spans="2:15" ht="18" customHeight="1" thickBot="1">
      <c r="B4" s="115"/>
      <c r="C4" s="321" t="s">
        <v>276</v>
      </c>
      <c r="D4" s="116"/>
      <c r="E4" s="596" t="s">
        <v>277</v>
      </c>
      <c r="F4" s="596"/>
      <c r="G4" s="597"/>
      <c r="H4" s="597"/>
      <c r="I4" s="587" t="s">
        <v>278</v>
      </c>
      <c r="J4" s="587"/>
      <c r="K4" s="598"/>
      <c r="L4" s="598"/>
      <c r="M4" s="598"/>
      <c r="N4" s="598"/>
      <c r="O4" s="598"/>
    </row>
    <row r="5" spans="2:15" ht="36" customHeight="1" thickTop="1">
      <c r="B5" s="424"/>
      <c r="C5" s="599" t="s">
        <v>813</v>
      </c>
      <c r="D5" s="600"/>
      <c r="E5" s="577" t="s">
        <v>279</v>
      </c>
      <c r="F5" s="577"/>
      <c r="G5" s="578"/>
      <c r="H5" s="579"/>
      <c r="I5" s="580" t="s">
        <v>280</v>
      </c>
      <c r="J5" s="580"/>
      <c r="K5" s="581"/>
      <c r="L5" s="582"/>
      <c r="M5" s="582"/>
      <c r="N5" s="582"/>
      <c r="O5" s="583"/>
    </row>
    <row r="6" spans="2:15" ht="36" customHeight="1" thickBot="1">
      <c r="B6" s="425"/>
      <c r="C6" s="426"/>
      <c r="D6" s="427"/>
      <c r="E6" s="584" t="s">
        <v>281</v>
      </c>
      <c r="F6" s="584"/>
      <c r="G6" s="585"/>
      <c r="H6" s="586"/>
      <c r="I6" s="587" t="s">
        <v>282</v>
      </c>
      <c r="J6" s="587"/>
      <c r="K6" s="588"/>
      <c r="L6" s="589"/>
      <c r="M6" s="589"/>
      <c r="N6" s="589"/>
      <c r="O6" s="590"/>
    </row>
    <row r="7" spans="2:15" ht="18" customHeight="1" thickTop="1">
      <c r="B7" s="117"/>
      <c r="C7" s="66" t="s">
        <v>283</v>
      </c>
      <c r="D7" s="67"/>
      <c r="E7" s="118"/>
      <c r="F7" s="119"/>
      <c r="G7" s="322" t="s">
        <v>284</v>
      </c>
      <c r="H7" s="323" t="s">
        <v>285</v>
      </c>
      <c r="I7" s="573"/>
      <c r="J7" s="573"/>
      <c r="K7" s="573"/>
      <c r="L7" s="573"/>
      <c r="M7" s="573"/>
      <c r="N7" s="573"/>
      <c r="O7" s="573"/>
    </row>
    <row r="8" spans="2:7" ht="18" customHeight="1">
      <c r="B8" s="112"/>
      <c r="C8" s="324" t="s">
        <v>286</v>
      </c>
      <c r="D8" s="120"/>
      <c r="E8" s="120"/>
      <c r="F8" s="121"/>
      <c r="G8" s="122"/>
    </row>
    <row r="9" spans="2:15" ht="18" customHeight="1">
      <c r="B9" s="112"/>
      <c r="C9" s="325" t="s">
        <v>287</v>
      </c>
      <c r="D9" s="89"/>
      <c r="E9" s="89"/>
      <c r="F9" s="123"/>
      <c r="G9" s="85"/>
      <c r="H9" s="16"/>
      <c r="I9" s="574" t="s">
        <v>288</v>
      </c>
      <c r="J9" s="574"/>
      <c r="K9" s="574"/>
      <c r="L9" s="574"/>
      <c r="M9" s="574"/>
      <c r="N9" s="574"/>
      <c r="O9" s="574"/>
    </row>
    <row r="10" spans="2:15" ht="18" customHeight="1">
      <c r="B10" s="16"/>
      <c r="C10" s="545" t="s">
        <v>289</v>
      </c>
      <c r="D10" s="545"/>
      <c r="E10" s="545"/>
      <c r="F10" s="545"/>
      <c r="G10" s="124"/>
      <c r="H10" s="326" t="s">
        <v>284</v>
      </c>
      <c r="I10" s="254" t="s">
        <v>290</v>
      </c>
      <c r="J10" s="533"/>
      <c r="K10" s="533"/>
      <c r="L10" s="533"/>
      <c r="M10" s="533"/>
      <c r="N10" s="533"/>
      <c r="O10" s="533"/>
    </row>
    <row r="11" spans="2:13" ht="18" customHeight="1">
      <c r="B11" s="16"/>
      <c r="C11" s="545" t="s">
        <v>291</v>
      </c>
      <c r="D11" s="545"/>
      <c r="E11" s="545"/>
      <c r="F11" s="545"/>
      <c r="G11" s="72"/>
      <c r="H11" s="254" t="s">
        <v>292</v>
      </c>
      <c r="I11" s="575" t="s">
        <v>733</v>
      </c>
      <c r="J11" s="575"/>
      <c r="K11" s="575"/>
      <c r="L11" s="576"/>
      <c r="M11" s="576"/>
    </row>
    <row r="12" spans="2:28" ht="18" customHeight="1">
      <c r="B12" s="112"/>
      <c r="C12" s="570" t="s">
        <v>293</v>
      </c>
      <c r="D12" s="570"/>
      <c r="E12" s="570"/>
      <c r="F12" s="570"/>
      <c r="G12" s="72"/>
      <c r="H12" s="254" t="s">
        <v>292</v>
      </c>
      <c r="I12" s="125"/>
      <c r="J12" s="125"/>
      <c r="K12" s="125"/>
      <c r="L12" s="126"/>
      <c r="M12" s="126"/>
      <c r="N12" s="9"/>
      <c r="O12" s="9"/>
      <c r="P12" s="9"/>
      <c r="Q12" s="9"/>
      <c r="R12" s="9"/>
      <c r="S12" s="9"/>
      <c r="T12" s="80"/>
      <c r="U12" s="80"/>
      <c r="V12" s="80"/>
      <c r="W12" s="80"/>
      <c r="X12" s="80"/>
      <c r="Y12" s="9"/>
      <c r="Z12" s="9"/>
      <c r="AA12" s="9"/>
      <c r="AB12" s="9"/>
    </row>
    <row r="13" spans="2:28" ht="18" customHeight="1">
      <c r="B13" s="16"/>
      <c r="C13" s="207" t="s">
        <v>294</v>
      </c>
      <c r="D13" s="68"/>
      <c r="E13" s="68"/>
      <c r="F13" s="16"/>
      <c r="G13" s="571" t="s">
        <v>295</v>
      </c>
      <c r="H13" s="572"/>
      <c r="I13" s="254" t="s">
        <v>290</v>
      </c>
      <c r="J13" s="533"/>
      <c r="K13" s="533"/>
      <c r="L13" s="533"/>
      <c r="M13" s="533"/>
      <c r="N13" s="533"/>
      <c r="O13" s="533"/>
      <c r="P13" s="9"/>
      <c r="Q13" s="9"/>
      <c r="R13" s="9"/>
      <c r="S13" s="9"/>
      <c r="T13" s="9"/>
      <c r="U13" s="9"/>
      <c r="V13" s="9"/>
      <c r="W13" s="9"/>
      <c r="X13" s="9"/>
      <c r="Y13" s="9"/>
      <c r="Z13" s="9"/>
      <c r="AA13" s="9"/>
      <c r="AB13" s="9"/>
    </row>
    <row r="14" spans="2:3" ht="6.75" customHeight="1">
      <c r="B14" s="84"/>
      <c r="C14" s="84"/>
    </row>
    <row r="15" spans="1:3" ht="18" customHeight="1">
      <c r="A15" s="306" t="s">
        <v>296</v>
      </c>
      <c r="B15" s="306"/>
      <c r="C15" s="84"/>
    </row>
    <row r="16" spans="2:15" ht="18" customHeight="1">
      <c r="B16" s="16"/>
      <c r="C16" s="207" t="s">
        <v>297</v>
      </c>
      <c r="D16" s="68"/>
      <c r="E16" s="68"/>
      <c r="F16" s="527" t="s">
        <v>298</v>
      </c>
      <c r="G16" s="527"/>
      <c r="H16" s="503"/>
      <c r="I16" s="503"/>
      <c r="J16" s="503"/>
      <c r="K16" s="529" t="s">
        <v>299</v>
      </c>
      <c r="L16" s="529"/>
      <c r="M16" s="526"/>
      <c r="N16" s="526"/>
      <c r="O16" s="526"/>
    </row>
    <row r="17" spans="2:15" ht="18" customHeight="1">
      <c r="B17" s="16"/>
      <c r="C17" s="207" t="s">
        <v>300</v>
      </c>
      <c r="D17" s="68"/>
      <c r="E17" s="69"/>
      <c r="F17" s="291" t="s">
        <v>301</v>
      </c>
      <c r="G17" s="503"/>
      <c r="H17" s="503"/>
      <c r="I17" s="503"/>
      <c r="J17" s="503"/>
      <c r="K17" s="309" t="s">
        <v>302</v>
      </c>
      <c r="L17" s="503"/>
      <c r="M17" s="503"/>
      <c r="N17" s="503"/>
      <c r="O17" s="503"/>
    </row>
    <row r="18" spans="2:15" ht="18" customHeight="1">
      <c r="B18" s="16"/>
      <c r="C18" s="207" t="s">
        <v>303</v>
      </c>
      <c r="D18" s="68"/>
      <c r="E18" s="69"/>
      <c r="F18" s="16"/>
      <c r="G18" s="68" t="s">
        <v>304</v>
      </c>
      <c r="H18" s="16"/>
      <c r="I18" s="68" t="s">
        <v>305</v>
      </c>
      <c r="J18" s="16"/>
      <c r="K18" s="69" t="s">
        <v>306</v>
      </c>
      <c r="L18" s="16"/>
      <c r="M18" s="207" t="s">
        <v>166</v>
      </c>
      <c r="N18" s="569"/>
      <c r="O18" s="569"/>
    </row>
    <row r="19" spans="2:15" ht="18" customHeight="1">
      <c r="B19" s="16"/>
      <c r="C19" s="207" t="s">
        <v>307</v>
      </c>
      <c r="D19" s="68"/>
      <c r="E19" s="164" t="s">
        <v>308</v>
      </c>
      <c r="F19" s="16"/>
      <c r="G19" s="113" t="s">
        <v>309</v>
      </c>
      <c r="H19" s="16"/>
      <c r="I19" s="327" t="s">
        <v>310</v>
      </c>
      <c r="J19" s="127"/>
      <c r="K19" s="327" t="s">
        <v>311</v>
      </c>
      <c r="L19" s="16"/>
      <c r="M19" s="207" t="s">
        <v>166</v>
      </c>
      <c r="N19" s="569"/>
      <c r="O19" s="569"/>
    </row>
    <row r="20" spans="2:15" ht="18" customHeight="1">
      <c r="B20" s="16"/>
      <c r="C20" s="545" t="s">
        <v>312</v>
      </c>
      <c r="D20" s="545"/>
      <c r="E20" s="545"/>
      <c r="F20" s="16"/>
      <c r="G20" s="113" t="s">
        <v>313</v>
      </c>
      <c r="H20" s="16"/>
      <c r="I20" s="130" t="s">
        <v>314</v>
      </c>
      <c r="K20" s="16"/>
      <c r="L20" s="292" t="s">
        <v>166</v>
      </c>
      <c r="M20" s="526"/>
      <c r="N20" s="526"/>
      <c r="O20" s="526"/>
    </row>
    <row r="21" spans="2:15" ht="18" customHeight="1">
      <c r="B21" s="16"/>
      <c r="C21" s="328" t="s">
        <v>315</v>
      </c>
      <c r="D21" s="128"/>
      <c r="E21" s="129"/>
      <c r="F21" s="329" t="s">
        <v>163</v>
      </c>
      <c r="G21" s="503"/>
      <c r="H21" s="503"/>
      <c r="I21" s="503"/>
      <c r="J21" s="503"/>
      <c r="K21" s="503"/>
      <c r="L21" s="503"/>
      <c r="M21" s="503"/>
      <c r="N21" s="503"/>
      <c r="O21" s="503"/>
    </row>
    <row r="22" spans="2:15" ht="18" customHeight="1">
      <c r="B22" s="16"/>
      <c r="C22" s="330" t="s">
        <v>316</v>
      </c>
      <c r="D22" s="130"/>
      <c r="E22" s="130"/>
      <c r="F22" s="130"/>
      <c r="G22" s="130"/>
      <c r="H22" s="130"/>
      <c r="I22" s="130"/>
      <c r="J22" s="130"/>
      <c r="K22" s="130"/>
      <c r="L22" s="130"/>
      <c r="M22" s="130"/>
      <c r="N22" s="130"/>
      <c r="O22" s="131"/>
    </row>
    <row r="23" spans="2:15" ht="18" customHeight="1">
      <c r="B23" s="16"/>
      <c r="C23" s="562" t="s">
        <v>317</v>
      </c>
      <c r="D23" s="562"/>
      <c r="E23" s="562"/>
      <c r="F23" s="117"/>
      <c r="G23" s="534" t="s">
        <v>318</v>
      </c>
      <c r="H23" s="534"/>
      <c r="I23" s="58"/>
      <c r="J23" s="67" t="s">
        <v>319</v>
      </c>
      <c r="K23" s="130"/>
      <c r="L23" s="130"/>
      <c r="M23" s="130"/>
      <c r="N23" s="130"/>
      <c r="O23" s="131"/>
    </row>
    <row r="24" spans="2:15" ht="18" customHeight="1">
      <c r="B24" s="16"/>
      <c r="C24" s="563" t="s">
        <v>320</v>
      </c>
      <c r="D24" s="563"/>
      <c r="E24" s="563"/>
      <c r="F24" s="563"/>
      <c r="G24" s="563"/>
      <c r="H24" s="563"/>
      <c r="I24" s="563"/>
      <c r="J24" s="563"/>
      <c r="K24" s="16"/>
      <c r="L24" s="207" t="s">
        <v>321</v>
      </c>
      <c r="M24" s="130"/>
      <c r="N24" s="130"/>
      <c r="O24" s="131"/>
    </row>
    <row r="25" spans="2:15" ht="18" customHeight="1">
      <c r="B25" s="16"/>
      <c r="C25" s="563" t="s">
        <v>322</v>
      </c>
      <c r="D25" s="563"/>
      <c r="E25" s="563"/>
      <c r="F25" s="563"/>
      <c r="G25" s="563"/>
      <c r="H25" s="563"/>
      <c r="I25" s="563"/>
      <c r="J25" s="563"/>
      <c r="K25" s="16"/>
      <c r="L25" s="207" t="s">
        <v>321</v>
      </c>
      <c r="M25" s="130"/>
      <c r="N25" s="130"/>
      <c r="O25" s="131"/>
    </row>
    <row r="26" ht="10.5" customHeight="1"/>
    <row r="27" spans="1:9" ht="13.5">
      <c r="A27" s="477" t="s">
        <v>810</v>
      </c>
      <c r="B27" s="449"/>
      <c r="C27" s="449"/>
      <c r="D27" s="449"/>
      <c r="E27" s="449"/>
      <c r="F27" s="449"/>
      <c r="G27" s="478"/>
      <c r="H27" s="449"/>
      <c r="I27" s="449"/>
    </row>
    <row r="28" spans="2:15" ht="15" customHeight="1">
      <c r="B28" s="112"/>
      <c r="C28" s="431" t="s">
        <v>803</v>
      </c>
      <c r="D28" s="432"/>
      <c r="E28" s="432"/>
      <c r="F28" s="433"/>
      <c r="G28" s="80"/>
      <c r="H28" s="99"/>
      <c r="I28" s="420"/>
      <c r="J28" s="420"/>
      <c r="K28" s="420"/>
      <c r="L28" s="420"/>
      <c r="M28" s="420"/>
      <c r="N28" s="420"/>
      <c r="O28" s="420"/>
    </row>
    <row r="29" spans="2:15" ht="15" customHeight="1">
      <c r="B29" s="112"/>
      <c r="C29" s="428" t="s">
        <v>804</v>
      </c>
      <c r="D29" s="429"/>
      <c r="E29" s="429"/>
      <c r="F29" s="430"/>
      <c r="G29" s="54"/>
      <c r="H29" s="326" t="s">
        <v>284</v>
      </c>
      <c r="I29" s="254" t="s">
        <v>290</v>
      </c>
      <c r="J29" s="533"/>
      <c r="K29" s="533"/>
      <c r="L29" s="533"/>
      <c r="M29" s="533"/>
      <c r="N29" s="533"/>
      <c r="O29" s="533"/>
    </row>
    <row r="30" spans="2:6" ht="15" customHeight="1">
      <c r="B30" s="112"/>
      <c r="C30" s="417" t="s">
        <v>287</v>
      </c>
      <c r="D30" s="418"/>
      <c r="E30" s="418"/>
      <c r="F30" s="419"/>
    </row>
    <row r="31" ht="9" customHeight="1"/>
    <row r="32" spans="1:11" ht="13.5">
      <c r="A32" s="461" t="s">
        <v>809</v>
      </c>
      <c r="B32" s="452"/>
      <c r="C32" s="449"/>
      <c r="D32" s="449"/>
      <c r="E32" s="449"/>
      <c r="F32" s="449"/>
      <c r="G32" s="449"/>
      <c r="H32" s="449"/>
      <c r="I32" s="449"/>
      <c r="J32" s="449"/>
      <c r="K32" s="449"/>
    </row>
    <row r="33" spans="2:15" ht="15" customHeight="1">
      <c r="B33" s="16"/>
      <c r="C33" s="330" t="s">
        <v>802</v>
      </c>
      <c r="D33" s="130"/>
      <c r="E33" s="567" t="s">
        <v>807</v>
      </c>
      <c r="F33" s="568"/>
      <c r="G33" s="591"/>
      <c r="H33" s="592"/>
      <c r="I33" s="422" t="s">
        <v>808</v>
      </c>
      <c r="J33" s="423"/>
      <c r="K33" s="564"/>
      <c r="L33" s="565"/>
      <c r="M33" s="565"/>
      <c r="N33" s="565"/>
      <c r="O33" s="566"/>
    </row>
    <row r="34" spans="2:15" ht="15" customHeight="1">
      <c r="B34" s="112"/>
      <c r="C34" s="324" t="s">
        <v>805</v>
      </c>
      <c r="D34" s="120"/>
      <c r="E34" s="120"/>
      <c r="F34" s="121"/>
      <c r="G34" s="560" t="s">
        <v>811</v>
      </c>
      <c r="H34" s="561"/>
      <c r="I34" s="557"/>
      <c r="J34" s="558"/>
      <c r="K34" s="559"/>
      <c r="L34" s="421"/>
      <c r="M34" s="421"/>
      <c r="N34" s="421"/>
      <c r="O34" s="421"/>
    </row>
    <row r="35" spans="2:6" ht="15" customHeight="1">
      <c r="B35" s="112"/>
      <c r="C35" s="417" t="s">
        <v>806</v>
      </c>
      <c r="D35" s="418"/>
      <c r="E35" s="418"/>
      <c r="F35" s="419"/>
    </row>
  </sheetData>
  <sheetProtection/>
  <mergeCells count="48">
    <mergeCell ref="G33:H33"/>
    <mergeCell ref="C3:D3"/>
    <mergeCell ref="E3:F3"/>
    <mergeCell ref="G3:H3"/>
    <mergeCell ref="J3:K3"/>
    <mergeCell ref="E4:F4"/>
    <mergeCell ref="G4:H4"/>
    <mergeCell ref="I4:J4"/>
    <mergeCell ref="K4:O4"/>
    <mergeCell ref="C5:D5"/>
    <mergeCell ref="E5:F5"/>
    <mergeCell ref="G5:H5"/>
    <mergeCell ref="I5:J5"/>
    <mergeCell ref="K5:O5"/>
    <mergeCell ref="E6:F6"/>
    <mergeCell ref="G6:H6"/>
    <mergeCell ref="I6:J6"/>
    <mergeCell ref="K6:O6"/>
    <mergeCell ref="I7:O7"/>
    <mergeCell ref="I9:O9"/>
    <mergeCell ref="C10:F10"/>
    <mergeCell ref="J10:O10"/>
    <mergeCell ref="C11:F11"/>
    <mergeCell ref="I11:K11"/>
    <mergeCell ref="L11:M11"/>
    <mergeCell ref="C12:F12"/>
    <mergeCell ref="J13:O13"/>
    <mergeCell ref="F16:G16"/>
    <mergeCell ref="H16:J16"/>
    <mergeCell ref="K16:L16"/>
    <mergeCell ref="M16:O16"/>
    <mergeCell ref="G13:H13"/>
    <mergeCell ref="G17:J17"/>
    <mergeCell ref="L17:O17"/>
    <mergeCell ref="N18:O18"/>
    <mergeCell ref="N19:O19"/>
    <mergeCell ref="C20:E20"/>
    <mergeCell ref="M20:O20"/>
    <mergeCell ref="I34:K34"/>
    <mergeCell ref="G34:H34"/>
    <mergeCell ref="J29:O29"/>
    <mergeCell ref="G21:O21"/>
    <mergeCell ref="C23:E23"/>
    <mergeCell ref="G23:H23"/>
    <mergeCell ref="C24:J24"/>
    <mergeCell ref="C25:J25"/>
    <mergeCell ref="K33:O33"/>
    <mergeCell ref="E33:F33"/>
  </mergeCells>
  <dataValidations count="2">
    <dataValidation type="list" allowBlank="1" showErrorMessage="1" errorTitle="入力規則違反" error="リストから選択してください" sqref="H9 B28:B30 F13 B16:B25 F18:F20 H18:H20 J18 F23 I24:I25 K24:K25 B33:B35 B3:B5 B7:B13">
      <formula1>"○"</formula1>
      <formula2>0</formula2>
    </dataValidation>
    <dataValidation type="list" allowBlank="1" showErrorMessage="1" sqref="L18:L19 J19 K20 I23">
      <formula1>"○"</formula1>
      <formula2>0</formula2>
    </dataValidation>
  </dataValidations>
  <printOptions/>
  <pageMargins left="0.39375" right="0.39375" top="0.5902777777777778" bottom="0.5118055555555555" header="0.5118055555555555" footer="0.5118055555555555"/>
  <pageSetup fitToHeight="1" fitToWidth="1" horizontalDpi="300" verticalDpi="300" orientation="landscape" paperSize="9" scale="9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dc:title>
  <dc:subject>指定障害者施設</dc:subject>
  <dc:creator>東京都</dc:creator>
  <cp:keywords/>
  <dc:description>（第二校）R4_Cver2指定障害施設調査書SS_0330</dc:description>
  <cp:lastModifiedBy>指導監査課</cp:lastModifiedBy>
  <cp:lastPrinted>2022-06-13T07:08:14Z</cp:lastPrinted>
  <dcterms:created xsi:type="dcterms:W3CDTF">2004-04-27T05:45:06Z</dcterms:created>
  <dcterms:modified xsi:type="dcterms:W3CDTF">2023-07-04T05:20:25Z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内容">
    <vt:lpwstr>3校 0409</vt:lpwstr>
  </property>
</Properties>
</file>