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066398CE-9CF2-4766-96C6-5C13C6B592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利用者募集状況一覧!$A$6:$AR$256</definedName>
    <definedName name="_xlnm.Print_Area" localSheetId="0">利用者募集状況一覧!$A$1:$T$256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4" i="12" l="1"/>
  <c r="F255" i="12"/>
  <c r="F256" i="12"/>
  <c r="F68" i="12"/>
  <c r="F106" i="12"/>
  <c r="F50" i="12" l="1"/>
  <c r="F136" i="12"/>
  <c r="F176" i="12"/>
  <c r="F107" i="12"/>
  <c r="F59" i="12" l="1"/>
  <c r="F235" i="12"/>
  <c r="F60" i="12" l="1"/>
  <c r="F253" i="12"/>
  <c r="F175" i="12" l="1"/>
  <c r="F92" i="12"/>
  <c r="F97" i="12" l="1"/>
  <c r="F108" i="12"/>
  <c r="F109" i="12"/>
  <c r="F229" i="12" l="1"/>
  <c r="F14" i="12"/>
  <c r="F54" i="12"/>
  <c r="F52" i="12"/>
  <c r="F53" i="12"/>
  <c r="F190" i="12" l="1"/>
  <c r="F55" i="12" l="1"/>
  <c r="F56" i="12"/>
  <c r="F49" i="12" l="1"/>
  <c r="F51" i="12"/>
  <c r="F46" i="12"/>
  <c r="F81" i="12" l="1"/>
  <c r="F28" i="12" l="1"/>
  <c r="F29" i="12"/>
  <c r="F199" i="12" l="1"/>
  <c r="F198" i="12"/>
  <c r="F197" i="12"/>
  <c r="F57" i="12"/>
  <c r="F58" i="12"/>
  <c r="F247" i="12"/>
  <c r="F113" i="12" l="1"/>
  <c r="F234" i="12"/>
  <c r="F237" i="12"/>
  <c r="F31" i="12" l="1"/>
  <c r="F249" i="12" l="1"/>
  <c r="F93" i="12" l="1"/>
  <c r="F82" i="12" l="1"/>
  <c r="F61" i="12" l="1"/>
  <c r="F62" i="12"/>
  <c r="F66" i="12" l="1"/>
  <c r="F187" i="12" l="1"/>
  <c r="F159" i="12"/>
  <c r="F194" i="12"/>
  <c r="F195" i="12"/>
  <c r="F65" i="12"/>
  <c r="F138" i="12"/>
  <c r="F139" i="12"/>
  <c r="F140" i="12"/>
  <c r="F42" i="12"/>
  <c r="F43" i="12"/>
  <c r="F44" i="12"/>
  <c r="F45" i="12"/>
  <c r="F238" i="12"/>
  <c r="F236" i="12"/>
  <c r="F205" i="12"/>
  <c r="F206" i="12"/>
  <c r="F74" i="12"/>
  <c r="F75" i="12"/>
  <c r="F95" i="12"/>
  <c r="F96" i="12"/>
  <c r="F141" i="12"/>
  <c r="F142" i="12"/>
  <c r="F239" i="12"/>
  <c r="F240" i="12"/>
  <c r="F241" i="12"/>
  <c r="F242" i="12"/>
  <c r="F91" i="12"/>
  <c r="F168" i="12"/>
  <c r="F35" i="12"/>
  <c r="F36" i="12"/>
  <c r="F37" i="12"/>
  <c r="F112" i="12"/>
  <c r="F17" i="12"/>
  <c r="F18" i="12"/>
  <c r="F19" i="12"/>
  <c r="F146" i="12"/>
  <c r="F147" i="12"/>
  <c r="F122" i="12"/>
  <c r="F214" i="12"/>
  <c r="F215" i="12"/>
  <c r="F216" i="12"/>
  <c r="F126" i="12"/>
  <c r="F127" i="12"/>
  <c r="F128" i="12"/>
  <c r="F143" i="12"/>
  <c r="F144" i="12"/>
  <c r="F145" i="12"/>
  <c r="F11" i="12"/>
  <c r="F12" i="12"/>
  <c r="F13" i="12"/>
  <c r="F204" i="12"/>
  <c r="F80" i="12"/>
  <c r="F72" i="12"/>
  <c r="F73" i="12"/>
  <c r="F245" i="12"/>
  <c r="F47" i="12"/>
  <c r="F83" i="12"/>
  <c r="F84" i="12"/>
  <c r="F85" i="12"/>
  <c r="F201" i="12"/>
  <c r="F202" i="12"/>
  <c r="F203" i="12"/>
  <c r="F20" i="12"/>
  <c r="F21" i="12"/>
  <c r="F22" i="12"/>
  <c r="F23" i="12"/>
  <c r="F170" i="12"/>
  <c r="F171" i="12"/>
  <c r="F172" i="12"/>
  <c r="F173" i="12"/>
  <c r="F174" i="12"/>
  <c r="F121" i="12"/>
  <c r="F169" i="12"/>
  <c r="F164" i="12"/>
  <c r="F165" i="12"/>
  <c r="F150" i="12"/>
  <c r="F151" i="12"/>
  <c r="F166" i="12"/>
  <c r="F167" i="12"/>
  <c r="F33" i="12"/>
  <c r="F34" i="12"/>
  <c r="F213" i="12"/>
  <c r="F207" i="12"/>
  <c r="F208" i="12"/>
  <c r="F209" i="12"/>
  <c r="F210" i="12"/>
  <c r="F246" i="12"/>
  <c r="F76" i="12"/>
  <c r="F77" i="12"/>
  <c r="F217" i="12"/>
  <c r="F114" i="12"/>
  <c r="F15" i="12"/>
  <c r="F16" i="12"/>
  <c r="F188" i="12"/>
  <c r="F160" i="12"/>
  <c r="F161" i="12"/>
  <c r="F132" i="12"/>
  <c r="F200" i="12"/>
  <c r="F30" i="12"/>
  <c r="F32" i="12"/>
  <c r="F250" i="12"/>
  <c r="F64" i="12"/>
  <c r="F189" i="12"/>
  <c r="F137" i="12"/>
  <c r="F24" i="12"/>
  <c r="F123" i="12"/>
  <c r="F124" i="12"/>
  <c r="F10" i="12"/>
  <c r="F129" i="12"/>
  <c r="F98" i="12"/>
  <c r="F192" i="12"/>
  <c r="F117" i="12"/>
  <c r="F158" i="12"/>
  <c r="F110" i="12"/>
  <c r="F111" i="12"/>
  <c r="F251" i="12"/>
  <c r="F63" i="12"/>
  <c r="F191" i="12"/>
  <c r="F7" i="12"/>
  <c r="F8" i="12"/>
  <c r="F9" i="12"/>
  <c r="F25" i="12"/>
  <c r="F212" i="12"/>
  <c r="F78" i="12"/>
  <c r="F79" i="12"/>
  <c r="F218" i="12"/>
  <c r="F130" i="12"/>
  <c r="F131" i="12"/>
  <c r="F243" i="12"/>
  <c r="F244" i="12"/>
  <c r="F125" i="12"/>
  <c r="F177" i="12"/>
  <c r="F178" i="12"/>
  <c r="F179" i="12"/>
  <c r="F40" i="12"/>
  <c r="F41" i="12"/>
  <c r="F88" i="12"/>
  <c r="F89" i="12"/>
  <c r="F90" i="12"/>
  <c r="F162" i="12"/>
  <c r="F211" i="12"/>
  <c r="F133" i="12"/>
  <c r="F134" i="12"/>
  <c r="F135" i="12"/>
  <c r="F48" i="12"/>
  <c r="F252" i="12"/>
  <c r="F219" i="12"/>
  <c r="F220" i="12"/>
  <c r="F221" i="12"/>
  <c r="F222" i="12"/>
  <c r="F67" i="12"/>
  <c r="F69" i="12"/>
  <c r="F248" i="12"/>
  <c r="F118" i="12"/>
  <c r="F119" i="12"/>
  <c r="F120" i="12"/>
  <c r="F94" i="12"/>
  <c r="F152" i="12"/>
  <c r="F153" i="12"/>
  <c r="F115" i="12"/>
  <c r="F116" i="12"/>
  <c r="F225" i="12"/>
  <c r="F226" i="12"/>
  <c r="F230" i="12"/>
  <c r="F231" i="12"/>
  <c r="F232" i="12"/>
  <c r="F233" i="12"/>
  <c r="F223" i="12"/>
  <c r="F224" i="12"/>
  <c r="F154" i="12"/>
  <c r="F155" i="12"/>
  <c r="F156" i="12"/>
  <c r="F157" i="12"/>
  <c r="F193" i="12"/>
  <c r="F228" i="12"/>
  <c r="F99" i="12"/>
  <c r="F100" i="12"/>
  <c r="F101" i="12"/>
  <c r="F102" i="12"/>
  <c r="F103" i="12"/>
  <c r="F104" i="12"/>
  <c r="F105" i="12"/>
  <c r="F196" i="12"/>
  <c r="F180" i="12"/>
  <c r="F181" i="12"/>
  <c r="F182" i="12"/>
  <c r="F183" i="12"/>
  <c r="F184" i="12"/>
  <c r="F185" i="12"/>
  <c r="F186" i="12"/>
  <c r="F39" i="12"/>
  <c r="F38" i="12"/>
  <c r="F26" i="12"/>
  <c r="F27" i="12"/>
  <c r="F87" i="12"/>
  <c r="F148" i="12"/>
  <c r="F149" i="12"/>
  <c r="F86" i="12"/>
  <c r="F163" i="12"/>
</calcChain>
</file>

<file path=xl/sharedStrings.xml><?xml version="1.0" encoding="utf-8"?>
<sst xmlns="http://schemas.openxmlformats.org/spreadsheetml/2006/main" count="1977" uniqueCount="556">
  <si>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</si>
  <si>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</si>
  <si>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</si>
  <si>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</si>
  <si>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</si>
  <si>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</si>
  <si>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</si>
  <si>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</si>
  <si>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</si>
  <si>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</si>
  <si>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</si>
  <si>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</si>
  <si>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</si>
  <si>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</si>
  <si>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</si>
  <si>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</si>
  <si>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</si>
  <si>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</si>
  <si>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</si>
  <si>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</si>
  <si>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</si>
  <si>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</si>
  <si>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</si>
  <si>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</si>
  <si>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</si>
  <si>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</si>
  <si>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</si>
  <si>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</si>
  <si>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</si>
  <si>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</si>
  <si>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</si>
  <si>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</si>
  <si>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</si>
  <si>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</si>
  <si>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</si>
  <si>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</si>
  <si>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</si>
  <si>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</si>
  <si>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</si>
  <si>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</si>
  <si>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</si>
  <si>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</si>
  <si>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</si>
  <si>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</si>
  <si>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</si>
  <si>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</si>
  <si>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</si>
  <si>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</si>
  <si>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</si>
  <si>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</si>
  <si>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</si>
  <si>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</si>
  <si>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</si>
  <si>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</si>
  <si>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</si>
  <si>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</si>
  <si>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</si>
  <si>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</si>
  <si>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</si>
  <si>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</si>
  <si>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</si>
  <si>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</si>
  <si>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</si>
  <si>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</si>
  <si>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</si>
  <si>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</si>
  <si>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</si>
  <si>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</si>
  <si>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</si>
  <si>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</si>
  <si>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</si>
  <si>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</si>
  <si>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</si>
  <si>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</si>
  <si>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</si>
  <si>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</si>
  <si>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</si>
  <si>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</si>
  <si>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</si>
  <si>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</si>
  <si>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</si>
  <si>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</si>
  <si>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</si>
  <si>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</si>
  <si>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</si>
  <si>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</si>
  <si>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</si>
  <si>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</si>
  <si>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</si>
  <si>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</si>
  <si>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</si>
  <si>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</si>
  <si>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</si>
  <si>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</si>
  <si>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</si>
  <si>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</si>
  <si>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</si>
  <si>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</si>
  <si>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</si>
  <si>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</si>
  <si>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</si>
  <si>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</si>
  <si>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</si>
  <si>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</si>
  <si>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</si>
  <si>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</si>
  <si>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</si>
  <si>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</si>
  <si>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</si>
  <si>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</si>
  <si>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</si>
  <si>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</si>
  <si>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</si>
  <si>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</si>
  <si>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</si>
  <si>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</si>
  <si>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</si>
  <si>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</si>
  <si>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</si>
  <si>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</si>
  <si>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</si>
  <si>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</si>
  <si>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</si>
  <si>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</si>
  <si>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</si>
  <si>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</si>
  <si>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</si>
  <si>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</si>
  <si>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</si>
  <si>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</si>
  <si>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</si>
  <si>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</si>
  <si>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</si>
  <si>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</si>
  <si>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</si>
  <si>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</si>
  <si>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</si>
  <si>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</si>
  <si>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</si>
  <si>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</si>
  <si>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</si>
  <si>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</si>
  <si>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</si>
  <si>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</si>
  <si>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</si>
  <si>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</si>
  <si>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</si>
  <si>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</si>
  <si>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</si>
  <si>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</si>
  <si>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</si>
  <si>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</si>
  <si>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</si>
  <si>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</si>
  <si>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</si>
  <si>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</si>
  <si>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</si>
  <si>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</si>
  <si>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</si>
  <si>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</si>
  <si>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</si>
  <si>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</si>
  <si>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</si>
  <si>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</si>
  <si>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</si>
  <si>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</si>
  <si>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</si>
  <si>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</si>
  <si>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</si>
  <si>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</si>
  <si>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</si>
  <si>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</si>
  <si>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</si>
  <si>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</si>
  <si>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</si>
  <si>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</si>
  <si>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</si>
  <si>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</si>
  <si>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</si>
  <si>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</si>
  <si>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</si>
  <si>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</si>
  <si>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</si>
  <si>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</si>
  <si>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</si>
  <si>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</si>
  <si>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</si>
  <si>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</si>
  <si>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</si>
  <si>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</si>
  <si>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</si>
  <si>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</si>
  <si>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</si>
  <si>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</si>
  <si>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</si>
  <si>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</si>
  <si>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</si>
  <si>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</si>
  <si>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</si>
  <si>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</si>
  <si>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</si>
  <si>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</si>
  <si>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</si>
  <si>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</si>
  <si>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</si>
  <si>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</si>
  <si>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</si>
  <si>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</si>
  <si>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</si>
  <si>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</si>
  <si>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</si>
  <si>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</si>
  <si>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</si>
  <si>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</si>
  <si>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</si>
  <si>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</si>
  <si>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</si>
  <si>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</si>
  <si>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</si>
  <si>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</si>
  <si>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</si>
  <si>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</si>
  <si>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</si>
  <si>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</si>
  <si>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</si>
  <si>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</si>
  <si>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</si>
  <si>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</si>
  <si>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</si>
  <si>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</si>
  <si>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</si>
  <si>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</si>
  <si>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</si>
  <si>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</si>
  <si>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</si>
  <si>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</si>
  <si>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</si>
  <si>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</si>
  <si>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</si>
  <si>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</si>
  <si>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</si>
  <si>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</si>
  <si>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</si>
  <si>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</si>
  <si>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</si>
  <si>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</si>
  <si>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</si>
  <si>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</si>
  <si>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</si>
  <si>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</si>
  <si>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</si>
  <si>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</si>
  <si>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</si>
  <si>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</si>
  <si>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</si>
  <si>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</si>
  <si>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</si>
  <si>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</si>
  <si>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</si>
  <si>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</si>
  <si>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</si>
  <si>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</si>
  <si>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</si>
  <si>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</si>
  <si>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</si>
  <si>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</si>
  <si>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</si>
  <si>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</si>
  <si>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</si>
  <si>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</si>
  <si>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</si>
  <si>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</si>
  <si>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</si>
  <si>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</si>
  <si>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</si>
  <si>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</si>
  <si>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</si>
  <si>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</si>
  <si>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</si>
  <si>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</si>
  <si>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</si>
  <si>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</si>
  <si>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</si>
  <si>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</si>
  <si>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</si>
  <si>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</si>
  <si>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</si>
  <si>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</si>
  <si>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</si>
  <si>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</si>
  <si>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</si>
  <si>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</si>
  <si>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</si>
  <si>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</si>
  <si>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</si>
  <si>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</si>
  <si>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</si>
  <si>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</si>
  <si>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</si>
  <si>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</si>
  <si>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</si>
  <si>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</si>
  <si>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</si>
  <si>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</si>
  <si>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</si>
  <si>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</si>
  <si>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</si>
  <si>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</si>
  <si>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</si>
  <si>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</si>
  <si>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</si>
  <si>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</si>
  <si>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</si>
  <si>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</si>
  <si>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</si>
  <si>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</si>
  <si>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</si>
  <si>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</si>
  <si>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</si>
  <si>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</si>
  <si>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</si>
  <si>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</si>
  <si>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</si>
  <si>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</si>
  <si>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</si>
  <si>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</si>
  <si>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</si>
  <si>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</si>
  <si>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</si>
  <si>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</si>
  <si>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</si>
  <si>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</si>
  <si>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</si>
  <si>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</si>
  <si>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</si>
  <si>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</si>
  <si>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</si>
  <si>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</si>
  <si>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</si>
  <si>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</si>
  <si>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</si>
  <si>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</si>
  <si>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</si>
  <si>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</si>
  <si>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</si>
  <si>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</si>
  <si>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</si>
  <si>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</si>
  <si>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</si>
  <si>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</si>
  <si>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</si>
  <si>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</si>
  <si>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</si>
  <si>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</si>
  <si>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</si>
  <si>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</si>
  <si>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</si>
  <si>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</si>
  <si>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</si>
  <si>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</si>
  <si>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</si>
  <si>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</si>
  <si>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</si>
  <si>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</si>
  <si>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</si>
  <si>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</si>
  <si>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</si>
  <si>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</si>
  <si>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</si>
  <si>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</si>
  <si>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</si>
  <si>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</si>
  <si>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</si>
  <si>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</si>
  <si>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</si>
  <si>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</si>
  <si>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</si>
  <si>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</si>
  <si>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</si>
  <si>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</si>
  <si>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</si>
  <si>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</si>
  <si>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</si>
  <si>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</si>
  <si>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</si>
  <si>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</si>
  <si>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</si>
  <si>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</si>
  <si>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</si>
  <si>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</si>
  <si>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</si>
  <si>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</si>
  <si>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</si>
  <si>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</si>
  <si>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</si>
  <si>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</si>
  <si>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</si>
  <si>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</si>
  <si>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</si>
  <si>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</si>
  <si>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</si>
  <si>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</si>
  <si>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</si>
  <si>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</si>
  <si>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</si>
  <si>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</si>
  <si>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</si>
  <si>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</si>
  <si>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</si>
  <si>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</si>
  <si>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</si>
  <si>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</si>
  <si>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</si>
  <si>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</si>
  <si>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</si>
  <si>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</si>
  <si>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</si>
  <si>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</si>
  <si>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</si>
  <si>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</si>
  <si>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</si>
  <si>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</si>
  <si>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</si>
  <si>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</si>
  <si>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</si>
  <si>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</si>
  <si>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</si>
  <si>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</si>
  <si>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</si>
  <si>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</si>
  <si>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</si>
  <si>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</si>
  <si>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</si>
  <si>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</si>
  <si>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</si>
  <si>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</si>
  <si>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</si>
  <si>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</si>
  <si>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</si>
  <si>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</si>
  <si>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</si>
  <si>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</si>
  <si>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</si>
  <si>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</si>
  <si>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</si>
  <si>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</si>
  <si>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</si>
  <si>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</si>
  <si>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</si>
  <si>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</si>
  <si>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</si>
  <si>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</si>
  <si>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</si>
  <si>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</si>
  <si>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</si>
  <si>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</si>
  <si>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</si>
  <si>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</si>
  <si>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</si>
  <si>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</si>
  <si>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</si>
  <si>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</si>
  <si>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</si>
  <si>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</si>
  <si>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</si>
  <si>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</si>
  <si>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</si>
  <si>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</si>
  <si>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</si>
  <si>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</si>
  <si>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</si>
  <si>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</si>
  <si>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</si>
  <si>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</si>
  <si>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</si>
  <si>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</si>
  <si>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</si>
  <si>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</si>
  <si>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</si>
  <si>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</si>
  <si>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</si>
  <si>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</si>
  <si>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</si>
  <si>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</si>
  <si>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</si>
  <si>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</si>
  <si>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</si>
  <si>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</si>
  <si>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</si>
  <si>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</si>
  <si>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</si>
  <si>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</si>
  <si>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</si>
  <si>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</si>
  <si>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</si>
  <si>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</si>
  <si>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</si>
  <si>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</si>
  <si>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</si>
  <si>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</si>
  <si>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</si>
  <si>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</si>
  <si>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</si>
  <si>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</si>
  <si>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</si>
  <si>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</si>
  <si>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</si>
  <si>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</si>
  <si>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</si>
  <si>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</si>
  <si>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</si>
  <si>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</si>
  <si>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</si>
  <si>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</si>
  <si>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</si>
  <si>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</si>
  <si>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</si>
  <si>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</si>
  <si>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</si>
  <si>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</si>
  <si>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</si>
  <si>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</si>
  <si>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</si>
  <si>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</si>
  <si>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</si>
  <si>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</si>
  <si>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</si>
  <si>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</si>
  <si>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</si>
  <si>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</si>
  <si>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</si>
  <si>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</si>
  <si>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</si>
  <si>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</si>
  <si>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</si>
  <si>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</si>
  <si>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</si>
  <si>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</si>
  <si>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</si>
  <si>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</si>
  <si>
    <t>令和７年４月１日新規開設</t>
    <rPh sb="0" eb="12">
      <t>れいわ　　　ねん　　がつ　１にちしんきかいせつ</t>
    </rPh>
    <phoneticPr fontId="16" type="Hiragana" alignment="distributed"/>
  </si>
  <si>
    <t>サード八王子Ⅰ</t>
    <rPh sb="3" eb="6">
      <t>はちおうじ</t>
    </rPh>
    <rPh sb="6" eb="7">
      <t>わん１</t>
    </rPh>
    <phoneticPr fontId="16" type="Hiragana" alignment="distributed"/>
  </si>
  <si>
    <t>株式会社チタン</t>
    <rPh sb="0" eb="4">
      <t>かぶしきがいしゃ</t>
    </rPh>
    <phoneticPr fontId="16" type="Hiragana" alignment="distributed"/>
  </si>
  <si>
    <t>オリーブハウス</t>
    <phoneticPr fontId="16" type="Hiragana" alignment="distributed"/>
  </si>
  <si>
    <t>オリーブハウス１階</t>
    <rPh sb="8" eb="9">
      <t>かい</t>
    </rPh>
    <phoneticPr fontId="16" type="Hiragana" alignment="distributed"/>
  </si>
  <si>
    <t>〇</t>
    <phoneticPr fontId="16" type="Hiragana" alignment="distributed"/>
  </si>
  <si>
    <t>令和７年10月１日新規開設</t>
    <rPh sb="0" eb="2">
      <t>れいわ</t>
    </rPh>
    <rPh sb="3" eb="4">
      <t>ねん</t>
    </rPh>
    <rPh sb="6" eb="7">
      <t>がつ</t>
    </rPh>
    <rPh sb="8" eb="9">
      <t>ひ</t>
    </rPh>
    <rPh sb="9" eb="13">
      <t>しんきかいせつ</t>
    </rPh>
    <phoneticPr fontId="16" type="Hiragana" alignment="distributed"/>
  </si>
  <si>
    <t>オリーブハウス2階</t>
    <rPh sb="8" eb="9">
      <t>かい</t>
    </rPh>
    <phoneticPr fontId="16" type="Hiragana" alignment="distributed"/>
  </si>
  <si>
    <t>令和７年11月１日ユニット追加</t>
    <rPh sb="0" eb="2">
      <t>れいわ</t>
    </rPh>
    <rPh sb="3" eb="4">
      <t>ねん</t>
    </rPh>
    <rPh sb="6" eb="7">
      <t>がつ</t>
    </rPh>
    <rPh sb="8" eb="9">
      <t>ひ</t>
    </rPh>
    <rPh sb="13" eb="15">
      <t>ついか</t>
    </rPh>
    <phoneticPr fontId="16" type="Hiragana" alignment="distributed"/>
  </si>
  <si>
    <t>令和7年10月1日新規開設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</si>
  <si>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八王子市内障害者グループホーム利用者募集状況一覧【令和８年（２０２６年）４月１日現在】</t>
    <phoneticPr fontId="16" type="Hiragana" alignment="distributed"/>
  </si>
  <si>
    <t>※「掲載ページ」欄は「八王子市障害者グループホームハンドブック２０２６」のページを指します。併せてご活用ください。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</si>
  <si>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※「掲載ページ」蘭に「無」と記載の事業所は、「八王子障害者グループホームハンドブック２０２６」に掲載されておりません。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</si>
  <si>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（社福）多摩草むらの会</t>
    <rPh sb="1" eb="3">
      <t>しゃふく</t>
    </rPh>
    <rPh sb="4" eb="6">
      <t>たま</t>
    </rPh>
    <rPh sb="6" eb="7">
      <t>くさ</t>
    </rPh>
    <rPh sb="10" eb="11">
      <t>かい</t>
    </rPh>
    <phoneticPr fontId="16" type="Hiragana" alignment="distributed"/>
  </si>
  <si>
    <t>（社福）たんぽぽ福祉会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</si>
  <si>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（株）タオライズ</t>
    <rPh sb="1" eb="2">
      <t>かぶ</t>
    </rPh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</si>
</sst>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8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4" borderId="3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176" fontId="12" fillId="0" borderId="14" xfId="3" applyNumberFormat="1" applyFont="1" applyBorder="1" applyAlignment="1">
      <alignment horizontal="left" vertical="center" wrapText="1" shrinkToFit="1"/>
    </xf>
    <xf numFmtId="176" fontId="12" fillId="0" borderId="15" xfId="3" applyNumberFormat="1" applyFont="1" applyBorder="1" applyAlignment="1">
      <alignment horizontal="left" vertical="center" wrapText="1" shrinkToFit="1"/>
    </xf>
    <xf numFmtId="176" fontId="12" fillId="0" borderId="32" xfId="3" applyNumberFormat="1" applyFont="1" applyBorder="1" applyAlignment="1">
      <alignment horizontal="center" vertical="center" shrinkToFit="1"/>
    </xf>
    <xf numFmtId="176" fontId="12" fillId="0" borderId="33" xfId="3" applyNumberFormat="1" applyFont="1" applyBorder="1" applyAlignment="1">
      <alignment horizontal="center" vertical="center" shrinkToFit="1"/>
    </xf>
    <xf numFmtId="176" fontId="12" fillId="0" borderId="32" xfId="1" applyNumberFormat="1" applyFont="1" applyBorder="1" applyAlignment="1">
      <alignment horizontal="center" vertical="center" shrinkToFit="1"/>
    </xf>
    <xf numFmtId="176" fontId="12" fillId="0" borderId="33" xfId="1" applyNumberFormat="1" applyFont="1" applyBorder="1" applyAlignment="1">
      <alignment horizontal="center" vertical="center" shrinkToFit="1"/>
    </xf>
    <xf numFmtId="176" fontId="21" fillId="0" borderId="14" xfId="1" applyNumberFormat="1" applyFont="1" applyBorder="1" applyAlignment="1">
      <alignment horizontal="center" vertical="center" shrinkToFit="1"/>
    </xf>
    <xf numFmtId="176" fontId="21" fillId="0" borderId="15" xfId="1" applyNumberFormat="1" applyFont="1" applyBorder="1" applyAlignment="1">
      <alignment horizontal="center" vertical="center" shrinkToFit="1"/>
    </xf>
    <xf numFmtId="0" fontId="14" fillId="2" borderId="4" xfId="3" applyFont="1" applyFill="1" applyBorder="1" applyAlignment="1">
      <alignment horizontal="center" vertical="center" shrinkToFit="1"/>
    </xf>
    <xf numFmtId="176" fontId="11" fillId="0" borderId="0" xfId="2" applyNumberFormat="1" applyFont="1"/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83"/>
  <sheetViews>
    <sheetView tabSelected="1" zoomScale="70" zoomScaleNormal="70" zoomScaleSheetLayoutView="40" workbookViewId="0">
      <pane ySplit="6" topLeftCell="A63" activePane="bottomLeft" state="frozen"/>
      <selection activeCell="B1" sqref="B1"/>
      <selection pane="bottomLeft" activeCell="B265" sqref="B265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5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07" t="s" ph="1">
        <v>550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93"/>
      <c r="V1" s="1"/>
      <c r="AR1" s="1"/>
    </row>
    <row r="2" spans="1:44" s="1" customFormat="1" ht="21.75" ph="1" x14ac:dyDescent="0.15">
      <c r="A2" s="2" ph="1"/>
      <c r="B2" s="112" t="s" ph="1">
        <v>0</v>
      </c>
      <c r="C2" s="112"/>
      <c r="D2" s="112"/>
      <c r="E2" s="112"/>
      <c r="F2" s="112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4" ph="1"/>
      <c r="U2" s="94" ph="1"/>
      <c r="V2" s="1"/>
      <c r="W2" s="1"/>
      <c r="AR2" s="1"/>
    </row>
    <row r="3" spans="1:44" s="1" customFormat="1" ht="21.75" ph="1" x14ac:dyDescent="0.15">
      <c r="A3" s="2" ph="1"/>
      <c r="B3" s="112" t="s" ph="1">
        <v>551</v>
      </c>
      <c r="C3" s="112"/>
      <c r="D3" s="112"/>
      <c r="E3" s="112"/>
      <c r="F3" s="112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4" ph="1"/>
      <c r="U3" s="5" ph="1"/>
      <c r="V3" s="1"/>
      <c r="AR3" s="1"/>
    </row>
    <row r="4" spans="1:44" s="1" customFormat="1" ht="49.5" customHeight="1" thickBot="1" ph="1" x14ac:dyDescent="0.2">
      <c r="A4" s="2" ph="1"/>
      <c r="B4" s="113" t="s" ph="1">
        <v>552</v>
      </c>
      <c r="C4" s="113"/>
      <c r="D4" s="113"/>
      <c r="E4" s="113"/>
      <c r="F4" s="113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4" ph="1"/>
      <c r="U4" s="5" ph="1"/>
      <c r="V4" s="1"/>
      <c r="W4" s="1"/>
      <c r="AR4" s="1"/>
    </row>
    <row r="5" spans="1:44" ht="21" customHeight="1" ph="1" x14ac:dyDescent="0.15">
      <c r="A5" s="108" t="s" ph="1">
        <v>469</v>
      </c>
      <c r="B5" s="110" t="s" ph="1">
        <v>1</v>
      </c>
      <c r="C5" s="126" t="s" ph="1">
        <v>2</v>
      </c>
      <c r="D5" s="105" t="s" ph="1">
        <v>3</v>
      </c>
      <c r="E5" s="105" t="s" ph="1">
        <v>4</v>
      </c>
      <c r="F5" s="105" t="s" ph="1">
        <v>5</v>
      </c>
      <c r="G5" s="114" t="s" ph="1">
        <v>6</v>
      </c>
      <c r="H5" s="115"/>
      <c r="I5" s="116"/>
      <c r="J5" s="114" t="s" ph="1">
        <v>7</v>
      </c>
      <c r="K5" s="115"/>
      <c r="L5" s="115"/>
      <c r="M5" s="116"/>
      <c r="N5" s="123" t="s" ph="1">
        <v>8</v>
      </c>
      <c r="O5" s="124"/>
      <c r="P5" s="125"/>
      <c r="Q5" s="117" t="s" ph="1">
        <v>9</v>
      </c>
      <c r="R5" s="119" t="s" ph="1">
        <v>10</v>
      </c>
      <c r="S5" s="121" t="s" ph="1">
        <v>11</v>
      </c>
      <c r="T5" s="105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09"/>
      <c r="B6" s="111"/>
      <c r="C6" s="127"/>
      <c r="D6" s="106"/>
      <c r="E6" s="106"/>
      <c r="F6" s="106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18"/>
      <c r="R6" s="120"/>
      <c r="S6" s="122"/>
      <c r="T6" s="106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2" t="s" ph="1">
        <v>212</v>
      </c>
      <c r="B7" s="61" t="s" ph="1">
        <v>213</v>
      </c>
      <c r="C7" s="12" t="s" ph="1">
        <v>321</v>
      </c>
      <c r="D7" s="13" t="s" ph="1">
        <v>210</v>
      </c>
      <c r="E7" s="13" ph="1">
        <v>5</v>
      </c>
      <c r="F7" s="45" t="str" ph="1">
        <f t="shared" ref="F7:F41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268</v>
      </c>
      <c r="O7" s="15">
        <v>0</v>
      </c>
      <c r="P7" s="16">
        <v>0</v>
      </c>
      <c r="Q7" s="17"/>
      <c r="R7" s="19" t="s">
        <v>26</v>
      </c>
      <c r="S7" s="71">
        <v>14</v>
      </c>
      <c r="T7" s="77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3" t="s" ph="1">
        <v>212</v>
      </c>
      <c r="B8" s="54" t="s" ph="1">
        <v>213</v>
      </c>
      <c r="C8" s="20" t="s" ph="1">
        <v>322</v>
      </c>
      <c r="D8" s="21" t="s" ph="1">
        <v>211</v>
      </c>
      <c r="E8" s="21" ph="1">
        <v>4</v>
      </c>
      <c r="F8" s="44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268</v>
      </c>
      <c r="O8" s="23">
        <v>0</v>
      </c>
      <c r="P8" s="24">
        <v>0</v>
      </c>
      <c r="Q8" s="25"/>
      <c r="R8" s="27" t="s">
        <v>26</v>
      </c>
      <c r="S8" s="70">
        <v>15</v>
      </c>
      <c r="T8" s="78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3" t="s" ph="1">
        <v>212</v>
      </c>
      <c r="B9" s="54" t="s" ph="1">
        <v>213</v>
      </c>
      <c r="C9" s="20" t="s" ph="1">
        <v>323</v>
      </c>
      <c r="D9" s="21" t="s" ph="1">
        <v>211</v>
      </c>
      <c r="E9" s="21" ph="1">
        <v>6</v>
      </c>
      <c r="F9" s="44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268</v>
      </c>
      <c r="O9" s="23">
        <v>0</v>
      </c>
      <c r="P9" s="24">
        <v>0</v>
      </c>
      <c r="Q9" s="25"/>
      <c r="R9" s="27" t="s">
        <v>26</v>
      </c>
      <c r="S9" s="70">
        <v>15</v>
      </c>
      <c r="T9" s="78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3" t="s" ph="1">
        <v>197</v>
      </c>
      <c r="B10" s="54" t="s" ph="1">
        <v>402</v>
      </c>
      <c r="C10" s="20" t="s" ph="1">
        <v>402</v>
      </c>
      <c r="D10" s="34" t="s" ph="1">
        <v>189</v>
      </c>
      <c r="E10" s="34" ph="1">
        <v>7</v>
      </c>
      <c r="F10" s="44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268</v>
      </c>
      <c r="O10" s="23">
        <v>0</v>
      </c>
      <c r="P10" s="24">
        <v>0</v>
      </c>
      <c r="Q10" s="25"/>
      <c r="R10" s="27" t="s">
        <v>26</v>
      </c>
      <c r="S10" s="70">
        <v>16</v>
      </c>
      <c r="T10" s="78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3" t="s" ph="1">
        <v>115</v>
      </c>
      <c r="B11" s="54" t="s" ph="1">
        <v>116</v>
      </c>
      <c r="C11" s="20" t="s" ph="1">
        <v>117</v>
      </c>
      <c r="D11" s="21" t="s" ph="1">
        <v>80</v>
      </c>
      <c r="E11" s="34" ph="1">
        <v>5</v>
      </c>
      <c r="F11" s="44" t="str" ph="1">
        <f t="shared" si="0"/>
        <v>○</v>
      </c>
      <c r="G11" s="22"/>
      <c r="H11" s="23"/>
      <c r="I11" s="24">
        <v>1</v>
      </c>
      <c r="J11" s="25"/>
      <c r="K11" s="26"/>
      <c r="L11" s="26" t="s">
        <v>26</v>
      </c>
      <c r="M11" s="27"/>
      <c r="N11" s="22" t="s" ph="1">
        <v>268</v>
      </c>
      <c r="O11" s="23">
        <v>0</v>
      </c>
      <c r="P11" s="24">
        <v>0</v>
      </c>
      <c r="Q11" s="25"/>
      <c r="R11" s="27" t="s">
        <v>26</v>
      </c>
      <c r="S11" s="70">
        <v>17</v>
      </c>
      <c r="T11" s="78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3" t="s" ph="1">
        <v>115</v>
      </c>
      <c r="B12" s="54" t="s" ph="1">
        <v>116</v>
      </c>
      <c r="C12" s="20" t="s" ph="1">
        <v>118</v>
      </c>
      <c r="D12" s="21" t="s" ph="1">
        <v>80</v>
      </c>
      <c r="E12" s="34" ph="1">
        <v>5</v>
      </c>
      <c r="F12" s="44" t="str" ph="1">
        <f t="shared" si="0"/>
        <v>○</v>
      </c>
      <c r="G12" s="22"/>
      <c r="H12" s="23"/>
      <c r="I12" s="24">
        <v>1</v>
      </c>
      <c r="J12" s="25"/>
      <c r="K12" s="26"/>
      <c r="L12" s="26" t="s">
        <v>26</v>
      </c>
      <c r="M12" s="27"/>
      <c r="N12" s="22" t="s" ph="1">
        <v>268</v>
      </c>
      <c r="O12" s="23">
        <v>0</v>
      </c>
      <c r="P12" s="24">
        <v>0</v>
      </c>
      <c r="Q12" s="25"/>
      <c r="R12" s="27" t="s">
        <v>26</v>
      </c>
      <c r="S12" s="70">
        <v>17</v>
      </c>
      <c r="T12" s="78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3" t="s" ph="1">
        <v>115</v>
      </c>
      <c r="B13" s="54" t="s" ph="1">
        <v>116</v>
      </c>
      <c r="C13" s="20" t="s" ph="1">
        <v>119</v>
      </c>
      <c r="D13" s="21" t="s" ph="1">
        <v>98</v>
      </c>
      <c r="E13" s="34" ph="1">
        <v>10</v>
      </c>
      <c r="F13" s="44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268</v>
      </c>
      <c r="O13" s="23">
        <v>0</v>
      </c>
      <c r="P13" s="24">
        <v>0</v>
      </c>
      <c r="Q13" s="25" t="s">
        <v>26</v>
      </c>
      <c r="R13" s="27"/>
      <c r="S13" s="70">
        <v>18</v>
      </c>
      <c r="T13" s="78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3" t="s" ph="1">
        <v>263</v>
      </c>
      <c r="B14" s="54" t="s" ph="1">
        <v>264</v>
      </c>
      <c r="C14" s="20" t="s" ph="1">
        <v>264</v>
      </c>
      <c r="D14" s="21" t="s" ph="1">
        <v>265</v>
      </c>
      <c r="E14" s="34" ph="1">
        <v>18</v>
      </c>
      <c r="F14" s="44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268</v>
      </c>
      <c r="O14" s="23">
        <v>0</v>
      </c>
      <c r="P14" s="24">
        <v>0</v>
      </c>
      <c r="Q14" s="25" t="s">
        <v>26</v>
      </c>
      <c r="R14" s="27"/>
      <c r="S14" s="70">
        <v>19</v>
      </c>
      <c r="T14" s="78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3" t="s" ph="1">
        <v>171</v>
      </c>
      <c r="B15" s="54" t="s" ph="1">
        <v>96</v>
      </c>
      <c r="C15" s="20" t="s" ph="1">
        <v>356</v>
      </c>
      <c r="D15" s="21" t="s" ph="1">
        <v>172</v>
      </c>
      <c r="E15" s="34" ph="1">
        <v>3</v>
      </c>
      <c r="F15" s="44" t="str" ph="1">
        <f t="shared" si="0"/>
        <v>×</v>
      </c>
      <c r="G15" s="22"/>
      <c r="H15" s="23"/>
      <c r="I15" s="24"/>
      <c r="J15" s="25"/>
      <c r="K15" s="26" t="s">
        <v>26</v>
      </c>
      <c r="L15" s="26" t="s">
        <v>26</v>
      </c>
      <c r="M15" s="27"/>
      <c r="N15" s="22" t="s" ph="1">
        <v>268</v>
      </c>
      <c r="O15" s="23">
        <v>0</v>
      </c>
      <c r="P15" s="24">
        <v>0</v>
      </c>
      <c r="Q15" s="25" t="s">
        <v>26</v>
      </c>
      <c r="R15" s="27"/>
      <c r="S15" s="70">
        <v>40</v>
      </c>
      <c r="T15" s="78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3" t="s" ph="1">
        <v>171</v>
      </c>
      <c r="B16" s="54" t="s" ph="1">
        <v>96</v>
      </c>
      <c r="C16" s="20" t="s" ph="1">
        <v>357</v>
      </c>
      <c r="D16" s="21" t="s" ph="1">
        <v>172</v>
      </c>
      <c r="E16" s="34" ph="1">
        <v>6</v>
      </c>
      <c r="F16" s="44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268</v>
      </c>
      <c r="O16" s="23">
        <v>0</v>
      </c>
      <c r="P16" s="24">
        <v>0</v>
      </c>
      <c r="Q16" s="25" t="s">
        <v>26</v>
      </c>
      <c r="R16" s="27"/>
      <c r="S16" s="70">
        <v>40</v>
      </c>
      <c r="T16" s="78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55" t="s" ph="1">
        <v>95</v>
      </c>
      <c r="B17" s="52" t="s" ph="1">
        <v>96</v>
      </c>
      <c r="C17" s="20" t="s" ph="1">
        <v>290</v>
      </c>
      <c r="D17" s="21" t="s" ph="1">
        <v>66</v>
      </c>
      <c r="E17" s="21" ph="1">
        <v>7</v>
      </c>
      <c r="F17" s="44" t="str" ph="1">
        <f>IF(COUNT(G17:I17)=0,"×","○")</f>
        <v>×</v>
      </c>
      <c r="G17" s="22"/>
      <c r="H17" s="23"/>
      <c r="I17" s="24"/>
      <c r="J17" s="25"/>
      <c r="K17" s="26" t="s">
        <v>26</v>
      </c>
      <c r="L17" s="26" t="s">
        <v>26</v>
      </c>
      <c r="M17" s="27"/>
      <c r="N17" s="22" t="s" ph="1">
        <v>268</v>
      </c>
      <c r="O17" s="23">
        <v>0</v>
      </c>
      <c r="P17" s="24">
        <v>0</v>
      </c>
      <c r="Q17" s="25" t="s">
        <v>26</v>
      </c>
      <c r="R17" s="27"/>
      <c r="S17" s="70">
        <v>41</v>
      </c>
      <c r="T17" s="78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P17" s="3"/>
      <c r="AR17" s="3" ph="1"/>
    </row>
    <row r="18" spans="1:44" ht="42" customHeight="1" ph="1" x14ac:dyDescent="0.15">
      <c r="A18" s="55" t="s" ph="1">
        <v>95</v>
      </c>
      <c r="B18" s="52" t="s" ph="1">
        <v>96</v>
      </c>
      <c r="C18" s="20" t="s" ph="1">
        <v>291</v>
      </c>
      <c r="D18" s="21" t="s" ph="1">
        <v>66</v>
      </c>
      <c r="E18" s="21" ph="1">
        <v>7</v>
      </c>
      <c r="F18" s="44" t="str" ph="1">
        <f>IF(COUNT(G18:I18)=0,"×","○")</f>
        <v>×</v>
      </c>
      <c r="G18" s="22"/>
      <c r="H18" s="23"/>
      <c r="I18" s="24"/>
      <c r="J18" s="25"/>
      <c r="K18" s="26" t="s">
        <v>26</v>
      </c>
      <c r="L18" s="26" t="s">
        <v>26</v>
      </c>
      <c r="M18" s="27"/>
      <c r="N18" s="22" t="s" ph="1">
        <v>268</v>
      </c>
      <c r="O18" s="23">
        <v>0</v>
      </c>
      <c r="P18" s="24">
        <v>0</v>
      </c>
      <c r="Q18" s="25" t="s">
        <v>26</v>
      </c>
      <c r="R18" s="27"/>
      <c r="S18" s="70">
        <v>41</v>
      </c>
      <c r="T18" s="78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55" t="s" ph="1">
        <v>95</v>
      </c>
      <c r="B19" s="52" t="s" ph="1">
        <v>96</v>
      </c>
      <c r="C19" s="20" t="s" ph="1">
        <v>97</v>
      </c>
      <c r="D19" s="21" t="s" ph="1">
        <v>98</v>
      </c>
      <c r="E19" s="21" ph="1">
        <v>7</v>
      </c>
      <c r="F19" s="44" t="str" ph="1">
        <f>IF(COUNT(G19:I19)=0,"×","○")</f>
        <v>○</v>
      </c>
      <c r="G19" s="22"/>
      <c r="H19" s="23">
        <v>1</v>
      </c>
      <c r="I19" s="24"/>
      <c r="J19" s="25"/>
      <c r="K19" s="26" t="s">
        <v>26</v>
      </c>
      <c r="L19" s="26" t="s">
        <v>26</v>
      </c>
      <c r="M19" s="27"/>
      <c r="N19" s="22" t="s" ph="1">
        <v>268</v>
      </c>
      <c r="O19" s="23">
        <v>0</v>
      </c>
      <c r="P19" s="24">
        <v>0</v>
      </c>
      <c r="Q19" s="25" t="s">
        <v>26</v>
      </c>
      <c r="R19" s="27"/>
      <c r="S19" s="70">
        <v>39</v>
      </c>
      <c r="T19" s="78">
        <v>0</v>
      </c>
      <c r="V19" s="3" ph="1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58" t="s" ph="1">
        <v>151</v>
      </c>
      <c r="B20" s="63" t="s" ph="1">
        <v>152</v>
      </c>
      <c r="C20" s="20" t="s" ph="1">
        <v>381</v>
      </c>
      <c r="D20" s="21" t="s" ph="1">
        <v>148</v>
      </c>
      <c r="E20" s="34" ph="1">
        <v>6</v>
      </c>
      <c r="F20" s="44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268</v>
      </c>
      <c r="O20" s="23">
        <v>0</v>
      </c>
      <c r="P20" s="24">
        <v>0</v>
      </c>
      <c r="Q20" s="25" t="s">
        <v>26</v>
      </c>
      <c r="R20" s="27"/>
      <c r="S20" s="70">
        <v>20</v>
      </c>
      <c r="T20" s="78">
        <v>0</v>
      </c>
      <c r="V20" s="3" ph="1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58" t="s" ph="1">
        <v>151</v>
      </c>
      <c r="B21" s="63" t="s" ph="1">
        <v>152</v>
      </c>
      <c r="C21" s="20" t="s" ph="1">
        <v>301</v>
      </c>
      <c r="D21" s="21" t="s" ph="1">
        <v>148</v>
      </c>
      <c r="E21" s="34" ph="1">
        <v>4</v>
      </c>
      <c r="F21" s="44" t="str" ph="1">
        <f t="shared" si="0"/>
        <v>×</v>
      </c>
      <c r="G21" s="22"/>
      <c r="H21" s="23"/>
      <c r="I21" s="24"/>
      <c r="J21" s="25"/>
      <c r="K21" s="26" t="s">
        <v>26</v>
      </c>
      <c r="L21" s="26"/>
      <c r="M21" s="27"/>
      <c r="N21" s="22" t="s" ph="1">
        <v>268</v>
      </c>
      <c r="O21" s="23">
        <v>0</v>
      </c>
      <c r="P21" s="24">
        <v>0</v>
      </c>
      <c r="Q21" s="25" t="s">
        <v>26</v>
      </c>
      <c r="R21" s="27"/>
      <c r="S21" s="70">
        <v>20</v>
      </c>
      <c r="T21" s="78">
        <v>0</v>
      </c>
      <c r="V21" s="3" ph="1"/>
      <c r="AC21" s="3"/>
      <c r="AD21" s="3"/>
      <c r="AE21" s="3"/>
      <c r="AF21" s="3"/>
      <c r="AG21" s="3"/>
      <c r="AH21" s="3"/>
      <c r="AI21" s="3"/>
      <c r="AK21" s="3"/>
      <c r="AL21" s="3"/>
      <c r="AM21" s="3"/>
      <c r="AN21" s="3"/>
      <c r="AO21" s="3"/>
      <c r="AP21" s="3"/>
      <c r="AR21" s="3" ph="1"/>
    </row>
    <row r="22" spans="1:44" ht="42" customHeight="1" ph="1" x14ac:dyDescent="0.15">
      <c r="A22" s="58" t="s" ph="1">
        <v>151</v>
      </c>
      <c r="B22" s="63" t="s" ph="1">
        <v>152</v>
      </c>
      <c r="C22" s="20" t="s" ph="1">
        <v>382</v>
      </c>
      <c r="D22" s="34" t="s" ph="1">
        <v>128</v>
      </c>
      <c r="E22" s="34" ph="1">
        <v>7</v>
      </c>
      <c r="F22" s="44" t="str" ph="1">
        <f t="shared" si="0"/>
        <v>×</v>
      </c>
      <c r="G22" s="22"/>
      <c r="H22" s="23"/>
      <c r="I22" s="24"/>
      <c r="J22" s="25"/>
      <c r="K22" s="26" t="s">
        <v>26</v>
      </c>
      <c r="L22" s="26"/>
      <c r="M22" s="27"/>
      <c r="N22" s="22" t="s" ph="1">
        <v>268</v>
      </c>
      <c r="O22" s="23">
        <v>0</v>
      </c>
      <c r="P22" s="24">
        <v>0</v>
      </c>
      <c r="Q22" s="25" t="s">
        <v>26</v>
      </c>
      <c r="R22" s="27"/>
      <c r="S22" s="70">
        <v>21</v>
      </c>
      <c r="T22" s="78">
        <v>0</v>
      </c>
      <c r="V22" s="3" ph="1"/>
      <c r="W22" s="3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58" t="s" ph="1">
        <v>151</v>
      </c>
      <c r="B23" s="63" t="s" ph="1">
        <v>152</v>
      </c>
      <c r="C23" s="20" t="s" ph="1">
        <v>302</v>
      </c>
      <c r="D23" s="34" t="s" ph="1">
        <v>128</v>
      </c>
      <c r="E23" s="34" ph="1">
        <v>7</v>
      </c>
      <c r="F23" s="44" t="str" ph="1">
        <f t="shared" si="0"/>
        <v>×</v>
      </c>
      <c r="G23" s="22"/>
      <c r="H23" s="23"/>
      <c r="I23" s="24"/>
      <c r="J23" s="25"/>
      <c r="K23" s="26" t="s">
        <v>26</v>
      </c>
      <c r="L23" s="26"/>
      <c r="M23" s="27"/>
      <c r="N23" s="22" t="s" ph="1">
        <v>268</v>
      </c>
      <c r="O23" s="23">
        <v>0</v>
      </c>
      <c r="P23" s="24">
        <v>0</v>
      </c>
      <c r="Q23" s="25" t="s">
        <v>26</v>
      </c>
      <c r="R23" s="27"/>
      <c r="S23" s="70">
        <v>21</v>
      </c>
      <c r="T23" s="78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58" t="s" ph="1">
        <v>40</v>
      </c>
      <c r="B24" s="54" t="s" ph="1">
        <v>41</v>
      </c>
      <c r="C24" s="20" t="s" ph="1">
        <v>41</v>
      </c>
      <c r="D24" s="21" t="s" ph="1">
        <v>182</v>
      </c>
      <c r="E24" s="34" ph="1">
        <v>7</v>
      </c>
      <c r="F24" s="44" t="str" ph="1">
        <f>IF(COUNT(G24:I24)=0,"×","○")</f>
        <v>×</v>
      </c>
      <c r="G24" s="22"/>
      <c r="H24" s="23"/>
      <c r="I24" s="24"/>
      <c r="J24" s="25"/>
      <c r="K24" s="26" t="s">
        <v>26</v>
      </c>
      <c r="L24" s="26" t="s">
        <v>26</v>
      </c>
      <c r="M24" s="27"/>
      <c r="N24" s="22" t="s" ph="1">
        <v>268</v>
      </c>
      <c r="O24" s="23">
        <v>0</v>
      </c>
      <c r="P24" s="24">
        <v>0</v>
      </c>
      <c r="Q24" s="25" t="s">
        <v>26</v>
      </c>
      <c r="R24" s="27"/>
      <c r="S24" s="70">
        <v>22</v>
      </c>
      <c r="T24" s="78">
        <v>0</v>
      </c>
      <c r="V24" s="3" ph="1"/>
      <c r="W24" s="3"/>
      <c r="X24" s="3"/>
      <c r="AF24" s="3"/>
      <c r="AG24" s="3"/>
      <c r="AH24" s="3"/>
      <c r="AI24" s="3"/>
      <c r="AM24" s="3"/>
      <c r="AN24" s="3"/>
      <c r="AR24" s="3" ph="1"/>
    </row>
    <row r="25" spans="1:44" ht="42" customHeight="1" ph="1" x14ac:dyDescent="0.15">
      <c r="A25" s="58" t="s" ph="1">
        <v>40</v>
      </c>
      <c r="B25" s="54" t="s" ph="1">
        <v>41</v>
      </c>
      <c r="C25" s="20" t="s" ph="1">
        <v>324</v>
      </c>
      <c r="D25" s="21" t="s" ph="1">
        <v>210</v>
      </c>
      <c r="E25" s="34" ph="1">
        <v>10</v>
      </c>
      <c r="F25" s="44" t="str" ph="1">
        <f>IF(COUNT(G25:I25)=0,"×","○")</f>
        <v>×</v>
      </c>
      <c r="G25" s="22"/>
      <c r="H25" s="23"/>
      <c r="I25" s="24"/>
      <c r="J25" s="25"/>
      <c r="K25" s="26" t="s">
        <v>26</v>
      </c>
      <c r="L25" s="26" t="s">
        <v>26</v>
      </c>
      <c r="M25" s="27"/>
      <c r="N25" s="22" t="s" ph="1">
        <v>268</v>
      </c>
      <c r="O25" s="23">
        <v>0</v>
      </c>
      <c r="P25" s="24">
        <v>0</v>
      </c>
      <c r="Q25" s="25" t="s">
        <v>26</v>
      </c>
      <c r="R25" s="27"/>
      <c r="S25" s="70">
        <v>23</v>
      </c>
      <c r="T25" s="78">
        <v>0</v>
      </c>
      <c r="V25" s="3" ph="1"/>
      <c r="AC25" s="3"/>
      <c r="AD25" s="3"/>
      <c r="AE25" s="3"/>
      <c r="AF25" s="3"/>
      <c r="AG25" s="3"/>
      <c r="AH25" s="3"/>
      <c r="AI25" s="3"/>
      <c r="AK25" s="3"/>
      <c r="AL25" s="3"/>
      <c r="AM25" s="3"/>
      <c r="AN25" s="3"/>
      <c r="AO25" s="3"/>
      <c r="AP25" s="3"/>
      <c r="AR25" s="3" ph="1"/>
    </row>
    <row r="26" spans="1:44" ht="42" customHeight="1" ph="1" x14ac:dyDescent="0.15">
      <c r="A26" s="76" t="s" ph="1">
        <v>40</v>
      </c>
      <c r="B26" s="52" t="s" ph="1">
        <v>41</v>
      </c>
      <c r="C26" s="20" t="s" ph="1">
        <v>276</v>
      </c>
      <c r="D26" s="21" t="s" ph="1">
        <v>42</v>
      </c>
      <c r="E26" s="29" ph="1">
        <v>8</v>
      </c>
      <c r="F26" s="44" t="str" ph="1">
        <f t="shared" si="0"/>
        <v>×</v>
      </c>
      <c r="G26" s="22"/>
      <c r="H26" s="23"/>
      <c r="I26" s="24"/>
      <c r="J26" s="25"/>
      <c r="K26" s="30" t="s">
        <v>26</v>
      </c>
      <c r="L26" s="30" t="s">
        <v>26</v>
      </c>
      <c r="M26" s="27"/>
      <c r="N26" s="22" t="s" ph="1">
        <v>268</v>
      </c>
      <c r="O26" s="23">
        <v>0</v>
      </c>
      <c r="P26" s="24">
        <v>0</v>
      </c>
      <c r="Q26" s="42" t="s">
        <v>26</v>
      </c>
      <c r="R26" s="43"/>
      <c r="S26" s="70">
        <v>24</v>
      </c>
      <c r="T26" s="78">
        <v>0</v>
      </c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76" t="s" ph="1">
        <v>40</v>
      </c>
      <c r="B27" s="52" t="s" ph="1">
        <v>41</v>
      </c>
      <c r="C27" s="20" t="s" ph="1">
        <v>401</v>
      </c>
      <c r="D27" s="21" t="s" ph="1">
        <v>42</v>
      </c>
      <c r="E27" s="29" ph="1">
        <v>9</v>
      </c>
      <c r="F27" s="44" t="str" ph="1">
        <f t="shared" si="0"/>
        <v>×</v>
      </c>
      <c r="G27" s="22"/>
      <c r="H27" s="23"/>
      <c r="I27" s="24"/>
      <c r="J27" s="25"/>
      <c r="K27" s="30" t="s">
        <v>26</v>
      </c>
      <c r="L27" s="30" t="s">
        <v>26</v>
      </c>
      <c r="M27" s="27"/>
      <c r="N27" s="22" t="s" ph="1">
        <v>268</v>
      </c>
      <c r="O27" s="23">
        <v>0</v>
      </c>
      <c r="P27" s="24">
        <v>0</v>
      </c>
      <c r="Q27" s="42" t="s">
        <v>26</v>
      </c>
      <c r="R27" s="43"/>
      <c r="S27" s="70" ph="1">
        <v>25</v>
      </c>
      <c r="T27" s="78" ph="1"/>
      <c r="V27" s="3" ph="1"/>
      <c r="W27" s="3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58" t="s" ph="1">
        <v>40</v>
      </c>
      <c r="B28" s="54" t="s" ph="1">
        <v>41</v>
      </c>
      <c r="C28" s="20" t="s" ph="1">
        <v>450</v>
      </c>
      <c r="D28" s="34" t="s" ph="1">
        <v>123</v>
      </c>
      <c r="E28" s="34" ph="1">
        <v>8</v>
      </c>
      <c r="F28" s="44" t="str" ph="1">
        <f>IF(COUNT(G28:I28)=0,"×","○")</f>
        <v>×</v>
      </c>
      <c r="G28" s="22"/>
      <c r="H28" s="23"/>
      <c r="I28" s="24"/>
      <c r="J28" s="25"/>
      <c r="K28" s="26" t="s">
        <v>434</v>
      </c>
      <c r="L28" s="26" t="s">
        <v>434</v>
      </c>
      <c r="M28" s="27"/>
      <c r="N28" s="22" t="s" ph="1">
        <v>268</v>
      </c>
      <c r="O28" s="23"/>
      <c r="P28" s="24"/>
      <c r="Q28" s="25" t="s">
        <v>26</v>
      </c>
      <c r="R28" s="27"/>
      <c r="S28" s="70">
        <v>26</v>
      </c>
      <c r="T28" s="78"/>
      <c r="V28" s="3" ph="1"/>
      <c r="W28" s="3"/>
      <c r="AF28" s="3"/>
      <c r="AG28" s="3"/>
      <c r="AH28" s="3"/>
      <c r="AI28" s="3"/>
      <c r="AM28" s="3"/>
      <c r="AN28" s="3"/>
      <c r="AR28" s="3" ph="1"/>
    </row>
    <row r="29" spans="1:44" ht="42" customHeight="1" ph="1" x14ac:dyDescent="0.15">
      <c r="A29" s="76" t="s" ph="1">
        <v>40</v>
      </c>
      <c r="B29" s="52" t="s" ph="1">
        <v>41</v>
      </c>
      <c r="C29" s="20" t="s" ph="1">
        <v>449</v>
      </c>
      <c r="D29" s="21" t="s" ph="1">
        <v>33</v>
      </c>
      <c r="E29" s="29" ph="1">
        <v>9</v>
      </c>
      <c r="F29" s="44" t="str" ph="1">
        <f t="shared" si="0"/>
        <v>×</v>
      </c>
      <c r="G29" s="22"/>
      <c r="H29" s="23"/>
      <c r="I29" s="24"/>
      <c r="J29" s="25"/>
      <c r="K29" s="30" t="s">
        <v>26</v>
      </c>
      <c r="L29" s="30" t="s">
        <v>26</v>
      </c>
      <c r="M29" s="27"/>
      <c r="N29" s="22" t="s" ph="1">
        <v>268</v>
      </c>
      <c r="O29" s="23"/>
      <c r="P29" s="24"/>
      <c r="Q29" s="42" t="s">
        <v>26</v>
      </c>
      <c r="R29" s="43"/>
      <c r="S29" s="70" ph="1">
        <v>27</v>
      </c>
      <c r="T29" s="78" ph="1"/>
      <c r="V29" s="3" ph="1"/>
      <c r="W29" s="3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58" t="s" ph="1">
        <v>358</v>
      </c>
      <c r="B30" s="54" t="s" ph="1">
        <v>178</v>
      </c>
      <c r="C30" s="20" t="s" ph="1">
        <v>179</v>
      </c>
      <c r="D30" s="21" t="s" ph="1">
        <v>180</v>
      </c>
      <c r="E30" s="21" ph="1">
        <v>4</v>
      </c>
      <c r="F30" s="44" t="str" ph="1">
        <f t="shared" si="0"/>
        <v>×</v>
      </c>
      <c r="G30" s="22"/>
      <c r="H30" s="23"/>
      <c r="I30" s="24"/>
      <c r="J30" s="25"/>
      <c r="K30" s="26" t="s">
        <v>26</v>
      </c>
      <c r="L30" s="26" t="s">
        <v>26</v>
      </c>
      <c r="M30" s="27"/>
      <c r="N30" s="22" t="s" ph="1">
        <v>268</v>
      </c>
      <c r="O30" s="23">
        <v>0</v>
      </c>
      <c r="P30" s="24">
        <v>0</v>
      </c>
      <c r="Q30" s="25" t="s">
        <v>26</v>
      </c>
      <c r="R30" s="27"/>
      <c r="S30" s="70">
        <v>29</v>
      </c>
      <c r="T30" s="78" ph="1"/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58" t="s" ph="1">
        <v>358</v>
      </c>
      <c r="B31" s="54" t="s" ph="1">
        <v>178</v>
      </c>
      <c r="C31" s="20" t="s" ph="1">
        <v>435</v>
      </c>
      <c r="D31" s="21" t="s" ph="1">
        <v>180</v>
      </c>
      <c r="E31" s="21" ph="1">
        <v>4</v>
      </c>
      <c r="F31" s="44" t="str" ph="1">
        <f t="shared" si="0"/>
        <v>×</v>
      </c>
      <c r="G31" s="22"/>
      <c r="H31" s="23"/>
      <c r="I31" s="24"/>
      <c r="J31" s="25"/>
      <c r="K31" s="26" t="s">
        <v>26</v>
      </c>
      <c r="L31" s="26" t="s">
        <v>26</v>
      </c>
      <c r="M31" s="27"/>
      <c r="N31" s="22" t="s" ph="1">
        <v>268</v>
      </c>
      <c r="O31" s="23"/>
      <c r="P31" s="24"/>
      <c r="Q31" s="25" t="s">
        <v>26</v>
      </c>
      <c r="R31" s="27"/>
      <c r="S31" s="70" ph="1">
        <v>30</v>
      </c>
      <c r="T31" s="78" ph="1"/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8" t="s" ph="1">
        <v>358</v>
      </c>
      <c r="B32" s="54" t="s" ph="1">
        <v>178</v>
      </c>
      <c r="C32" s="20" t="s" ph="1">
        <v>181</v>
      </c>
      <c r="D32" s="21" t="s" ph="1">
        <v>182</v>
      </c>
      <c r="E32" s="21" ph="1">
        <v>4</v>
      </c>
      <c r="F32" s="44" t="str" ph="1">
        <f t="shared" si="0"/>
        <v>×</v>
      </c>
      <c r="G32" s="22"/>
      <c r="H32" s="23"/>
      <c r="I32" s="24"/>
      <c r="J32" s="25"/>
      <c r="K32" s="26" t="s">
        <v>26</v>
      </c>
      <c r="L32" s="26" t="s">
        <v>26</v>
      </c>
      <c r="M32" s="27"/>
      <c r="N32" s="22" t="s" ph="1">
        <v>268</v>
      </c>
      <c r="O32" s="23">
        <v>0</v>
      </c>
      <c r="P32" s="24">
        <v>0</v>
      </c>
      <c r="Q32" s="25" t="s">
        <v>26</v>
      </c>
      <c r="R32" s="27"/>
      <c r="S32" s="70">
        <v>28</v>
      </c>
      <c r="T32" s="78">
        <v>0</v>
      </c>
      <c r="V32" s="3" ph="1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8" t="s" ph="1">
        <v>153</v>
      </c>
      <c r="B33" s="54" t="s" ph="1">
        <v>154</v>
      </c>
      <c r="C33" s="20" t="s" ph="1">
        <v>305</v>
      </c>
      <c r="D33" s="21" t="s" ph="1">
        <v>131</v>
      </c>
      <c r="E33" s="34" ph="1">
        <v>3</v>
      </c>
      <c r="F33" s="44" t="str" ph="1">
        <f t="shared" si="0"/>
        <v>×</v>
      </c>
      <c r="G33" s="22"/>
      <c r="H33" s="23"/>
      <c r="I33" s="24"/>
      <c r="J33" s="25"/>
      <c r="K33" s="26"/>
      <c r="L33" s="26" t="s">
        <v>26</v>
      </c>
      <c r="M33" s="27"/>
      <c r="N33" s="22" t="s" ph="1">
        <v>268</v>
      </c>
      <c r="O33" s="23">
        <v>0</v>
      </c>
      <c r="P33" s="24">
        <v>0</v>
      </c>
      <c r="Q33" s="25" t="s">
        <v>26</v>
      </c>
      <c r="R33" s="27"/>
      <c r="S33" s="70">
        <v>31</v>
      </c>
      <c r="T33" s="78">
        <v>0</v>
      </c>
      <c r="V33" s="3" ph="1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8" t="s" ph="1">
        <v>153</v>
      </c>
      <c r="B34" s="54" t="s" ph="1">
        <v>154</v>
      </c>
      <c r="C34" s="20" t="s" ph="1">
        <v>306</v>
      </c>
      <c r="D34" s="21" t="s" ph="1">
        <v>131</v>
      </c>
      <c r="E34" s="34" ph="1">
        <v>7</v>
      </c>
      <c r="F34" s="44" t="str" ph="1">
        <f t="shared" si="0"/>
        <v>×</v>
      </c>
      <c r="G34" s="22"/>
      <c r="H34" s="23"/>
      <c r="I34" s="24"/>
      <c r="J34" s="25"/>
      <c r="K34" s="26"/>
      <c r="L34" s="26" t="s">
        <v>26</v>
      </c>
      <c r="M34" s="27"/>
      <c r="N34" s="22" t="s" ph="1">
        <v>268</v>
      </c>
      <c r="O34" s="23">
        <v>0</v>
      </c>
      <c r="P34" s="24">
        <v>0</v>
      </c>
      <c r="Q34" s="25"/>
      <c r="R34" s="27" t="s">
        <v>26</v>
      </c>
      <c r="S34" s="70">
        <v>31</v>
      </c>
      <c r="T34" s="78">
        <v>0</v>
      </c>
      <c r="V34" s="3" ph="1"/>
      <c r="W34" s="3"/>
      <c r="X34" s="3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50" t="s" ph="1">
        <v>85</v>
      </c>
      <c r="B35" s="51" t="s" ph="1">
        <v>86</v>
      </c>
      <c r="C35" s="28" t="s" ph="1">
        <v>87</v>
      </c>
      <c r="D35" s="34" t="s" ph="1">
        <v>53</v>
      </c>
      <c r="E35" s="34" ph="1">
        <v>10</v>
      </c>
      <c r="F35" s="44" t="str" ph="1">
        <f t="shared" si="0"/>
        <v>×</v>
      </c>
      <c r="G35" s="22"/>
      <c r="H35" s="23"/>
      <c r="I35" s="24"/>
      <c r="J35" s="25" t="s">
        <v>26</v>
      </c>
      <c r="K35" s="26" t="s">
        <v>26</v>
      </c>
      <c r="L35" s="26" t="s">
        <v>26</v>
      </c>
      <c r="M35" s="27"/>
      <c r="N35" s="22" t="s" ph="1">
        <v>268</v>
      </c>
      <c r="O35" s="23">
        <v>0</v>
      </c>
      <c r="P35" s="24">
        <v>0</v>
      </c>
      <c r="Q35" s="25" t="s">
        <v>26</v>
      </c>
      <c r="R35" s="27"/>
      <c r="S35" s="70">
        <v>33</v>
      </c>
      <c r="T35" s="78">
        <v>0</v>
      </c>
      <c r="V35" s="3" ph="1"/>
      <c r="W35" s="3"/>
      <c r="X35" s="3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50" t="s" ph="1">
        <v>85</v>
      </c>
      <c r="B36" s="51" t="s" ph="1">
        <v>86</v>
      </c>
      <c r="C36" s="28" t="s" ph="1">
        <v>88</v>
      </c>
      <c r="D36" s="34" t="s" ph="1">
        <v>53</v>
      </c>
      <c r="E36" s="34" ph="1">
        <v>10</v>
      </c>
      <c r="F36" s="44" t="str" ph="1">
        <f t="shared" si="0"/>
        <v>×</v>
      </c>
      <c r="G36" s="22"/>
      <c r="H36" s="23"/>
      <c r="I36" s="24"/>
      <c r="J36" s="25" t="s">
        <v>26</v>
      </c>
      <c r="K36" s="26" t="s">
        <v>26</v>
      </c>
      <c r="L36" s="26" t="s">
        <v>26</v>
      </c>
      <c r="M36" s="27"/>
      <c r="N36" s="22" t="s" ph="1">
        <v>268</v>
      </c>
      <c r="O36" s="23">
        <v>0</v>
      </c>
      <c r="P36" s="24">
        <v>0</v>
      </c>
      <c r="Q36" s="25" t="s">
        <v>26</v>
      </c>
      <c r="R36" s="27"/>
      <c r="S36" s="70">
        <v>33</v>
      </c>
      <c r="T36" s="78">
        <v>0</v>
      </c>
      <c r="V36" s="3" ph="1"/>
      <c r="W36" s="3"/>
      <c r="X36" s="3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50" t="s" ph="1">
        <v>85</v>
      </c>
      <c r="B37" s="51" t="s" ph="1">
        <v>86</v>
      </c>
      <c r="C37" s="28" t="s" ph="1">
        <v>89</v>
      </c>
      <c r="D37" s="34" t="s" ph="1">
        <v>71</v>
      </c>
      <c r="E37" s="34" ph="1">
        <v>7</v>
      </c>
      <c r="F37" s="44" t="str" ph="1">
        <f t="shared" si="0"/>
        <v>×</v>
      </c>
      <c r="G37" s="22"/>
      <c r="H37" s="23"/>
      <c r="I37" s="24"/>
      <c r="J37" s="25" t="s">
        <v>26</v>
      </c>
      <c r="K37" s="26" t="s">
        <v>26</v>
      </c>
      <c r="L37" s="26" t="s">
        <v>26</v>
      </c>
      <c r="M37" s="27"/>
      <c r="N37" s="22" t="s" ph="1">
        <v>268</v>
      </c>
      <c r="O37" s="23">
        <v>0</v>
      </c>
      <c r="P37" s="24">
        <v>0</v>
      </c>
      <c r="Q37" s="25" t="s">
        <v>26</v>
      </c>
      <c r="R37" s="27"/>
      <c r="S37" s="70">
        <v>32</v>
      </c>
      <c r="T37" s="78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8" t="s" ph="1">
        <v>37</v>
      </c>
      <c r="B38" s="54" t="s" ph="1">
        <v>38</v>
      </c>
      <c r="C38" s="20" t="s" ph="1">
        <v>38</v>
      </c>
      <c r="D38" s="21" t="s" ph="1">
        <v>39</v>
      </c>
      <c r="E38" s="21" ph="1">
        <v>7</v>
      </c>
      <c r="F38" s="44" t="str" ph="1">
        <f t="shared" si="0"/>
        <v>×</v>
      </c>
      <c r="G38" s="22"/>
      <c r="H38" s="23"/>
      <c r="I38" s="24"/>
      <c r="J38" s="25"/>
      <c r="K38" s="26" t="s">
        <v>26</v>
      </c>
      <c r="L38" s="26"/>
      <c r="M38" s="27"/>
      <c r="N38" s="22" t="s" ph="1">
        <v>268</v>
      </c>
      <c r="O38" s="23">
        <v>0</v>
      </c>
      <c r="P38" s="24">
        <v>0</v>
      </c>
      <c r="Q38" s="25" t="s">
        <v>26</v>
      </c>
      <c r="R38" s="27"/>
      <c r="S38" s="70" t="s" ph="1">
        <v>396</v>
      </c>
      <c r="T38" s="78">
        <v>0</v>
      </c>
      <c r="V38" s="3" ph="1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8" t="s" ph="1">
        <v>34</v>
      </c>
      <c r="B39" s="54" t="s" ph="1">
        <v>35</v>
      </c>
      <c r="C39" s="20" t="s" ph="1">
        <v>35</v>
      </c>
      <c r="D39" s="21" t="s" ph="1">
        <v>36</v>
      </c>
      <c r="E39" s="21" ph="1">
        <v>7</v>
      </c>
      <c r="F39" s="44" t="str" ph="1">
        <f t="shared" si="0"/>
        <v>○</v>
      </c>
      <c r="G39" s="22"/>
      <c r="H39" s="23"/>
      <c r="I39" s="24">
        <v>1</v>
      </c>
      <c r="J39" s="25"/>
      <c r="K39" s="26"/>
      <c r="L39" s="26" t="s">
        <v>26</v>
      </c>
      <c r="M39" s="27"/>
      <c r="N39" s="22" t="s" ph="1">
        <v>268</v>
      </c>
      <c r="O39" s="23">
        <v>0</v>
      </c>
      <c r="P39" s="24">
        <v>0</v>
      </c>
      <c r="Q39" s="25"/>
      <c r="R39" s="27" t="s">
        <v>26</v>
      </c>
      <c r="S39" s="70">
        <v>34</v>
      </c>
      <c r="T39" s="78">
        <v>0</v>
      </c>
      <c r="V39" s="3" ph="1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3" t="s" ph="1">
        <v>224</v>
      </c>
      <c r="B40" s="54" t="s" ph="1">
        <v>225</v>
      </c>
      <c r="C40" s="20" t="s" ph="1">
        <v>519</v>
      </c>
      <c r="D40" s="34" t="s" ph="1">
        <v>223</v>
      </c>
      <c r="E40" s="21" ph="1">
        <v>6</v>
      </c>
      <c r="F40" s="44" t="str" ph="1">
        <f t="shared" si="0"/>
        <v>×</v>
      </c>
      <c r="G40" s="22"/>
      <c r="H40" s="23"/>
      <c r="I40" s="24"/>
      <c r="J40" s="25"/>
      <c r="K40" s="26"/>
      <c r="L40" s="26" t="s">
        <v>26</v>
      </c>
      <c r="M40" s="27"/>
      <c r="N40" s="22" t="s" ph="1">
        <v>268</v>
      </c>
      <c r="O40" s="23">
        <v>0</v>
      </c>
      <c r="P40" s="24">
        <v>0</v>
      </c>
      <c r="Q40" s="25" t="s">
        <v>434</v>
      </c>
      <c r="R40" s="27"/>
      <c r="S40" s="70">
        <v>35</v>
      </c>
      <c r="T40" s="78">
        <v>0</v>
      </c>
      <c r="V40" s="3" ph="1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3" t="s" ph="1">
        <v>224</v>
      </c>
      <c r="B41" s="54" t="s" ph="1">
        <v>225</v>
      </c>
      <c r="C41" s="20" t="s" ph="1">
        <v>226</v>
      </c>
      <c r="D41" s="34" t="s" ph="1">
        <v>223</v>
      </c>
      <c r="E41" s="34" ph="1">
        <v>7</v>
      </c>
      <c r="F41" s="44" t="str" ph="1">
        <f t="shared" si="0"/>
        <v>×</v>
      </c>
      <c r="G41" s="22"/>
      <c r="H41" s="23"/>
      <c r="I41" s="24"/>
      <c r="J41" s="25"/>
      <c r="K41" s="26"/>
      <c r="L41" s="26" t="s">
        <v>26</v>
      </c>
      <c r="M41" s="27"/>
      <c r="N41" s="22" t="s" ph="1">
        <v>268</v>
      </c>
      <c r="O41" s="23">
        <v>0</v>
      </c>
      <c r="P41" s="24">
        <v>0</v>
      </c>
      <c r="Q41" s="25" t="s">
        <v>26</v>
      </c>
      <c r="R41" s="27"/>
      <c r="S41" s="70">
        <v>35</v>
      </c>
      <c r="T41" s="78">
        <v>0</v>
      </c>
      <c r="V41" s="3" ph="1"/>
      <c r="W41" s="3"/>
      <c r="X41" s="3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5" t="s" ph="1">
        <v>64</v>
      </c>
      <c r="B42" s="52" t="s" ph="1">
        <v>65</v>
      </c>
      <c r="C42" s="28" t="s" ph="1">
        <v>280</v>
      </c>
      <c r="D42" s="34" t="s" ph="1">
        <v>66</v>
      </c>
      <c r="E42" s="34" ph="1">
        <v>4</v>
      </c>
      <c r="F42" s="44" t="str" ph="1">
        <f t="shared" ref="F42:F75" si="1">IF(COUNT(G42:I42)=0,"×","○")</f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268</v>
      </c>
      <c r="O42" s="23">
        <v>0</v>
      </c>
      <c r="P42" s="24">
        <v>0</v>
      </c>
      <c r="Q42" s="25" t="s">
        <v>26</v>
      </c>
      <c r="R42" s="27"/>
      <c r="S42" s="70">
        <v>36</v>
      </c>
      <c r="T42" s="78">
        <v>0</v>
      </c>
      <c r="V42" s="3" ph="1"/>
      <c r="W42" s="3"/>
      <c r="X42" s="3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O42" s="3"/>
      <c r="AP42" s="3"/>
      <c r="AR42" s="3" ph="1"/>
    </row>
    <row r="43" spans="1:44" ht="42" customHeight="1" ph="1" x14ac:dyDescent="0.15">
      <c r="A43" s="55" t="s" ph="1">
        <v>64</v>
      </c>
      <c r="B43" s="52" t="s" ph="1">
        <v>65</v>
      </c>
      <c r="C43" s="28" t="s" ph="1">
        <v>281</v>
      </c>
      <c r="D43" s="34" t="s" ph="1">
        <v>66</v>
      </c>
      <c r="E43" s="34" ph="1">
        <v>6</v>
      </c>
      <c r="F43" s="44" t="str" ph="1">
        <f t="shared" si="1"/>
        <v>×</v>
      </c>
      <c r="G43" s="22"/>
      <c r="H43" s="23"/>
      <c r="I43" s="24"/>
      <c r="J43" s="25"/>
      <c r="K43" s="26" t="s">
        <v>26</v>
      </c>
      <c r="L43" s="26"/>
      <c r="M43" s="27"/>
      <c r="N43" s="22" t="s" ph="1">
        <v>268</v>
      </c>
      <c r="O43" s="23">
        <v>0</v>
      </c>
      <c r="P43" s="24">
        <v>0</v>
      </c>
      <c r="Q43" s="25" t="s">
        <v>26</v>
      </c>
      <c r="R43" s="27"/>
      <c r="S43" s="70">
        <v>36</v>
      </c>
      <c r="T43" s="78">
        <v>0</v>
      </c>
      <c r="V43" s="3" ph="1"/>
      <c r="W43" s="3"/>
      <c r="X43" s="3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O43" s="3"/>
      <c r="AP43" s="3"/>
      <c r="AR43" s="3" ph="1"/>
    </row>
    <row r="44" spans="1:44" ht="42" customHeight="1" ph="1" x14ac:dyDescent="0.15">
      <c r="A44" s="55" t="s" ph="1">
        <v>64</v>
      </c>
      <c r="B44" s="52" t="s" ph="1">
        <v>65</v>
      </c>
      <c r="C44" s="20" t="s" ph="1">
        <v>283</v>
      </c>
      <c r="D44" s="21" t="s" ph="1">
        <v>50</v>
      </c>
      <c r="E44" s="21" ph="1">
        <v>4</v>
      </c>
      <c r="F44" s="44" t="str" ph="1">
        <f t="shared" si="1"/>
        <v>×</v>
      </c>
      <c r="G44" s="22"/>
      <c r="H44" s="23"/>
      <c r="I44" s="24"/>
      <c r="J44" s="25"/>
      <c r="K44" s="26" t="s">
        <v>26</v>
      </c>
      <c r="L44" s="26"/>
      <c r="M44" s="27"/>
      <c r="N44" s="22" t="s" ph="1">
        <v>268</v>
      </c>
      <c r="O44" s="23">
        <v>0</v>
      </c>
      <c r="P44" s="24">
        <v>0</v>
      </c>
      <c r="Q44" s="25" t="s">
        <v>26</v>
      </c>
      <c r="R44" s="27"/>
      <c r="S44" s="70">
        <v>38</v>
      </c>
      <c r="T44" s="78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5" t="s" ph="1">
        <v>64</v>
      </c>
      <c r="B45" s="52" t="s" ph="1">
        <v>65</v>
      </c>
      <c r="C45" s="20" t="s" ph="1">
        <v>282</v>
      </c>
      <c r="D45" s="21" t="s" ph="1">
        <v>50</v>
      </c>
      <c r="E45" s="21" ph="1">
        <v>6</v>
      </c>
      <c r="F45" s="44" t="str" ph="1">
        <f t="shared" si="1"/>
        <v>×</v>
      </c>
      <c r="G45" s="22"/>
      <c r="H45" s="23"/>
      <c r="I45" s="24"/>
      <c r="J45" s="25"/>
      <c r="K45" s="26" t="s">
        <v>26</v>
      </c>
      <c r="L45" s="26"/>
      <c r="M45" s="27"/>
      <c r="N45" s="22" t="s" ph="1">
        <v>268</v>
      </c>
      <c r="O45" s="23">
        <v>0</v>
      </c>
      <c r="P45" s="24">
        <v>0</v>
      </c>
      <c r="Q45" s="25" t="s">
        <v>26</v>
      </c>
      <c r="R45" s="27"/>
      <c r="S45" s="70">
        <v>38</v>
      </c>
      <c r="T45" s="78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P45" s="3"/>
      <c r="AR45" s="3" ph="1"/>
    </row>
    <row r="46" spans="1:44" ht="42" customHeight="1" ph="1" x14ac:dyDescent="0.15">
      <c r="A46" s="53" t="s" ph="1">
        <v>451</v>
      </c>
      <c r="B46" s="54" t="s" ph="1">
        <v>452</v>
      </c>
      <c r="C46" s="28" t="s" ph="1">
        <v>452</v>
      </c>
      <c r="D46" s="34" t="s" ph="1">
        <v>453</v>
      </c>
      <c r="E46" s="34" ph="1">
        <v>4</v>
      </c>
      <c r="F46" s="44" t="str" ph="1">
        <f t="shared" si="1"/>
        <v>○</v>
      </c>
      <c r="G46" s="22" ph="1"/>
      <c r="H46" s="23" ph="1">
        <v>1</v>
      </c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434</v>
      </c>
      <c r="O46" s="23" ph="1"/>
      <c r="P46" s="24" ph="1"/>
      <c r="Q46" s="25" t="s" ph="1">
        <v>454</v>
      </c>
      <c r="R46" s="27" ph="1"/>
      <c r="S46" s="70" ph="1">
        <v>42</v>
      </c>
      <c r="T46" s="78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7" t="s" ph="1">
        <v>121</v>
      </c>
      <c r="B47" s="51" t="s" ph="1">
        <v>122</v>
      </c>
      <c r="C47" s="20" t="s" ph="1">
        <v>122</v>
      </c>
      <c r="D47" s="21" t="s" ph="1">
        <v>448</v>
      </c>
      <c r="E47" s="34" ph="1">
        <v>7</v>
      </c>
      <c r="F47" s="44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268</v>
      </c>
      <c r="O47" s="23">
        <v>0</v>
      </c>
      <c r="P47" s="24">
        <v>0</v>
      </c>
      <c r="Q47" s="25" t="s">
        <v>26</v>
      </c>
      <c r="R47" s="27"/>
      <c r="S47" s="70" ph="1">
        <v>43</v>
      </c>
      <c r="T47" s="78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50" t="s" ph="1">
        <v>353</v>
      </c>
      <c r="B48" s="51" t="s" ph="1">
        <v>230</v>
      </c>
      <c r="C48" s="28" t="s" ph="1">
        <v>230</v>
      </c>
      <c r="D48" s="34" t="s" ph="1">
        <v>203</v>
      </c>
      <c r="E48" s="34" ph="1">
        <v>7</v>
      </c>
      <c r="F48" s="44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268</v>
      </c>
      <c r="O48" s="23">
        <v>0</v>
      </c>
      <c r="P48" s="24">
        <v>0</v>
      </c>
      <c r="Q48" s="42" t="s">
        <v>26</v>
      </c>
      <c r="R48" s="43"/>
      <c r="S48" s="70">
        <v>44</v>
      </c>
      <c r="T48" s="78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59" t="s" ph="1">
        <v>455</v>
      </c>
      <c r="B49" s="60" t="s" ph="1">
        <v>456</v>
      </c>
      <c r="C49" s="28" t="s" ph="1">
        <v>478</v>
      </c>
      <c r="D49" s="34" t="s" ph="1">
        <v>457</v>
      </c>
      <c r="E49" s="34" ph="1">
        <v>10</v>
      </c>
      <c r="F49" s="44" t="str" ph="1">
        <f t="shared" si="1"/>
        <v>×</v>
      </c>
      <c r="G49" s="22" ph="1"/>
      <c r="H49" s="23" ph="1"/>
      <c r="I49" s="24" ph="1"/>
      <c r="J49" s="25" t="s" ph="1">
        <v>434</v>
      </c>
      <c r="K49" s="26" t="s" ph="1">
        <v>434</v>
      </c>
      <c r="L49" s="26" ph="1"/>
      <c r="M49" s="27" ph="1"/>
      <c r="N49" s="22" ph="1"/>
      <c r="O49" s="23" ph="1"/>
      <c r="P49" s="24" t="s" ph="1">
        <v>434</v>
      </c>
      <c r="Q49" s="25" t="s" ph="1">
        <v>454</v>
      </c>
      <c r="R49" s="27" ph="1"/>
      <c r="S49" s="70" ph="1">
        <v>47</v>
      </c>
      <c r="T49" s="78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59" t="s" ph="1">
        <v>455</v>
      </c>
      <c r="B50" s="60" t="s" ph="1">
        <v>456</v>
      </c>
      <c r="C50" s="28" t="s" ph="1">
        <v>479</v>
      </c>
      <c r="D50" s="34" t="s" ph="1">
        <v>457</v>
      </c>
      <c r="E50" s="34" ph="1">
        <v>10</v>
      </c>
      <c r="F50" s="44" t="str" ph="1">
        <f t="shared" si="1"/>
        <v>×</v>
      </c>
      <c r="G50" s="22" ph="1"/>
      <c r="H50" s="23" ph="1"/>
      <c r="I50" s="24" ph="1"/>
      <c r="J50" s="25" t="s" ph="1">
        <v>434</v>
      </c>
      <c r="K50" s="26" t="s" ph="1">
        <v>434</v>
      </c>
      <c r="L50" s="26" ph="1"/>
      <c r="M50" s="27" ph="1"/>
      <c r="N50" s="22" ph="1"/>
      <c r="O50" s="23" ph="1"/>
      <c r="P50" s="24" t="s" ph="1">
        <v>434</v>
      </c>
      <c r="Q50" s="25" t="s" ph="1">
        <v>434</v>
      </c>
      <c r="R50" s="27" ph="1"/>
      <c r="S50" s="70" ph="1">
        <v>47</v>
      </c>
      <c r="T50" s="78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59" t="s" ph="1">
        <v>455</v>
      </c>
      <c r="B51" s="60" t="s" ph="1">
        <v>456</v>
      </c>
      <c r="C51" s="28" t="s" ph="1">
        <v>480</v>
      </c>
      <c r="D51" s="34" t="s" ph="1">
        <v>457</v>
      </c>
      <c r="E51" s="34" ph="1">
        <v>10</v>
      </c>
      <c r="F51" s="44" t="str" ph="1">
        <f t="shared" si="1"/>
        <v>×</v>
      </c>
      <c r="G51" s="22" ph="1"/>
      <c r="H51" s="23" ph="1"/>
      <c r="I51" s="24" ph="1"/>
      <c r="J51" s="25" t="s" ph="1">
        <v>434</v>
      </c>
      <c r="K51" s="26" t="s" ph="1">
        <v>434</v>
      </c>
      <c r="L51" s="26" ph="1"/>
      <c r="M51" s="27" ph="1"/>
      <c r="N51" s="22" ph="1"/>
      <c r="O51" s="23" ph="1"/>
      <c r="P51" s="24" t="s" ph="1">
        <v>434</v>
      </c>
      <c r="Q51" s="25" t="s" ph="1">
        <v>434</v>
      </c>
      <c r="R51" s="27" ph="1"/>
      <c r="S51" s="70" ph="1">
        <v>47</v>
      </c>
      <c r="T51" s="78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59" t="s" ph="1">
        <v>455</v>
      </c>
      <c r="B52" s="60" t="s" ph="1">
        <v>456</v>
      </c>
      <c r="C52" s="28" t="s" ph="1">
        <v>481</v>
      </c>
      <c r="D52" s="34" t="s" ph="1">
        <v>457</v>
      </c>
      <c r="E52" s="34" ph="1">
        <v>10</v>
      </c>
      <c r="F52" s="44" t="str" ph="1">
        <f t="shared" si="1"/>
        <v>○</v>
      </c>
      <c r="G52" s="22" ph="1"/>
      <c r="H52" s="23" ph="1">
        <v>1</v>
      </c>
      <c r="I52" s="24" ph="1"/>
      <c r="J52" s="25" t="s" ph="1">
        <v>434</v>
      </c>
      <c r="K52" s="26" t="s" ph="1">
        <v>434</v>
      </c>
      <c r="L52" s="26" ph="1"/>
      <c r="M52" s="27" ph="1"/>
      <c r="N52" s="22" ph="1"/>
      <c r="O52" s="23" ph="1"/>
      <c r="P52" s="24" t="s" ph="1">
        <v>434</v>
      </c>
      <c r="Q52" s="25" t="s" ph="1">
        <v>434</v>
      </c>
      <c r="R52" s="27" ph="1"/>
      <c r="S52" s="70" ph="1">
        <v>47</v>
      </c>
      <c r="T52" s="78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59" t="s" ph="1">
        <v>455</v>
      </c>
      <c r="B53" s="60" t="s" ph="1">
        <v>456</v>
      </c>
      <c r="C53" s="28" t="s" ph="1">
        <v>482</v>
      </c>
      <c r="D53" s="34" t="s" ph="1">
        <v>457</v>
      </c>
      <c r="E53" s="34" ph="1">
        <v>10</v>
      </c>
      <c r="F53" s="44" t="str" ph="1">
        <f t="shared" si="1"/>
        <v>×</v>
      </c>
      <c r="G53" s="22" ph="1"/>
      <c r="H53" s="23" ph="1"/>
      <c r="I53" s="24" ph="1"/>
      <c r="J53" s="25" t="s" ph="1">
        <v>434</v>
      </c>
      <c r="K53" s="26" t="s" ph="1">
        <v>434</v>
      </c>
      <c r="L53" s="26" ph="1"/>
      <c r="M53" s="27" ph="1"/>
      <c r="N53" s="22" ph="1"/>
      <c r="O53" s="23" ph="1"/>
      <c r="P53" s="24" t="s" ph="1">
        <v>434</v>
      </c>
      <c r="Q53" s="25" t="s" ph="1">
        <v>434</v>
      </c>
      <c r="R53" s="27" ph="1"/>
      <c r="S53" s="70" ph="1">
        <v>47</v>
      </c>
      <c r="T53" s="78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59" t="s" ph="1">
        <v>455</v>
      </c>
      <c r="B54" s="60" t="s" ph="1">
        <v>456</v>
      </c>
      <c r="C54" s="28" t="s" ph="1">
        <v>483</v>
      </c>
      <c r="D54" s="34" t="s" ph="1">
        <v>457</v>
      </c>
      <c r="E54" s="34" ph="1">
        <v>10</v>
      </c>
      <c r="F54" s="44" t="str" ph="1">
        <f t="shared" si="1"/>
        <v>○</v>
      </c>
      <c r="G54" s="22" ph="1"/>
      <c r="H54" s="23" ph="1">
        <v>1</v>
      </c>
      <c r="I54" s="24" ph="1"/>
      <c r="J54" s="25" t="s" ph="1">
        <v>434</v>
      </c>
      <c r="K54" s="26" t="s" ph="1">
        <v>434</v>
      </c>
      <c r="L54" s="26" ph="1"/>
      <c r="M54" s="27" ph="1"/>
      <c r="N54" s="22" ph="1"/>
      <c r="O54" s="23" ph="1"/>
      <c r="P54" s="24" t="s" ph="1">
        <v>460</v>
      </c>
      <c r="Q54" s="25" t="s" ph="1">
        <v>434</v>
      </c>
      <c r="R54" s="27" ph="1"/>
      <c r="S54" s="70" ph="1">
        <v>47</v>
      </c>
      <c r="T54" s="78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5" t="s" ph="1">
        <v>458</v>
      </c>
      <c r="B55" s="52" t="s" ph="1">
        <v>456</v>
      </c>
      <c r="C55" s="28" t="s" ph="1">
        <v>484</v>
      </c>
      <c r="D55" s="21" t="s" ph="1">
        <v>459</v>
      </c>
      <c r="E55" s="21" ph="1">
        <v>10</v>
      </c>
      <c r="F55" s="44" t="str" ph="1">
        <f t="shared" si="1"/>
        <v>×</v>
      </c>
      <c r="G55" s="22" ph="1"/>
      <c r="H55" s="23" ph="1"/>
      <c r="I55" s="24" ph="1"/>
      <c r="J55" s="25" t="s" ph="1">
        <v>434</v>
      </c>
      <c r="K55" s="26" t="s" ph="1">
        <v>434</v>
      </c>
      <c r="L55" s="26" ph="1"/>
      <c r="M55" s="27" ph="1"/>
      <c r="N55" s="22" ph="1"/>
      <c r="O55" s="23" ph="1"/>
      <c r="P55" s="24" t="s" ph="1">
        <v>434</v>
      </c>
      <c r="Q55" s="25" t="s" ph="1">
        <v>434</v>
      </c>
      <c r="R55" s="27" ph="1"/>
      <c r="S55" s="70" ph="1">
        <v>48</v>
      </c>
      <c r="T55" s="78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5" t="s" ph="1">
        <v>455</v>
      </c>
      <c r="B56" s="52" t="s" ph="1">
        <v>456</v>
      </c>
      <c r="C56" s="28" t="s" ph="1">
        <v>485</v>
      </c>
      <c r="D56" s="21" t="s" ph="1">
        <v>459</v>
      </c>
      <c r="E56" s="21" ph="1">
        <v>10</v>
      </c>
      <c r="F56" s="44" t="str" ph="1">
        <f t="shared" si="1"/>
        <v>×</v>
      </c>
      <c r="G56" s="22" ph="1"/>
      <c r="H56" s="23" ph="1"/>
      <c r="I56" s="24" ph="1"/>
      <c r="J56" s="25" t="s" ph="1">
        <v>434</v>
      </c>
      <c r="K56" s="26" t="s" ph="1">
        <v>434</v>
      </c>
      <c r="L56" s="26" ph="1"/>
      <c r="M56" s="27" ph="1"/>
      <c r="N56" s="22" ph="1"/>
      <c r="O56" s="23" ph="1"/>
      <c r="P56" s="24" t="s" ph="1">
        <v>434</v>
      </c>
      <c r="Q56" s="25" t="s" ph="1">
        <v>434</v>
      </c>
      <c r="R56" s="27" ph="1"/>
      <c r="S56" s="70" ph="1">
        <v>48</v>
      </c>
      <c r="T56" s="78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55" t="s" ph="1">
        <v>455</v>
      </c>
      <c r="B57" s="60" t="s" ph="1">
        <v>472</v>
      </c>
      <c r="C57" s="28" t="s" ph="1">
        <v>487</v>
      </c>
      <c r="D57" s="34" t="s" ph="1">
        <v>63</v>
      </c>
      <c r="E57" s="34" ph="1">
        <v>10</v>
      </c>
      <c r="F57" s="44" t="str" ph="1">
        <f>IF(COUNT(G57:I57)=0,"×","○")</f>
        <v>×</v>
      </c>
      <c r="G57" s="22"/>
      <c r="H57" s="23"/>
      <c r="I57" s="24"/>
      <c r="J57" s="25" t="s">
        <v>445</v>
      </c>
      <c r="K57" s="26" t="s">
        <v>434</v>
      </c>
      <c r="L57" s="26"/>
      <c r="M57" s="27"/>
      <c r="N57" s="22" ph="1"/>
      <c r="O57" s="23"/>
      <c r="P57" s="24" t="s">
        <v>445</v>
      </c>
      <c r="Q57" s="25" t="s">
        <v>26</v>
      </c>
      <c r="R57" s="27"/>
      <c r="S57" s="70" ph="1">
        <v>49</v>
      </c>
      <c r="T57" s="78" ph="1"/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O57" s="3"/>
      <c r="AP57" s="3"/>
      <c r="AR57" s="3" ph="1"/>
    </row>
    <row r="58" spans="1:44" ht="42" customHeight="1" ph="1" x14ac:dyDescent="0.15">
      <c r="A58" s="55" t="s" ph="1">
        <v>455</v>
      </c>
      <c r="B58" s="60" t="s" ph="1">
        <v>472</v>
      </c>
      <c r="C58" s="28" t="s" ph="1">
        <v>488</v>
      </c>
      <c r="D58" s="34" t="s" ph="1">
        <v>63</v>
      </c>
      <c r="E58" s="34" ph="1">
        <v>10</v>
      </c>
      <c r="F58" s="44" t="str" ph="1">
        <f>IF(COUNT(G58:I58)=0,"×","○")</f>
        <v>×</v>
      </c>
      <c r="G58" s="22"/>
      <c r="H58" s="23"/>
      <c r="I58" s="24"/>
      <c r="J58" s="25" t="s">
        <v>445</v>
      </c>
      <c r="K58" s="26" t="s">
        <v>434</v>
      </c>
      <c r="L58" s="26"/>
      <c r="M58" s="27"/>
      <c r="N58" s="22" ph="1"/>
      <c r="O58" s="23"/>
      <c r="P58" s="24" t="s">
        <v>445</v>
      </c>
      <c r="Q58" s="25" t="s">
        <v>26</v>
      </c>
      <c r="R58" s="27"/>
      <c r="S58" s="70" ph="1">
        <v>49</v>
      </c>
      <c r="T58" s="78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O58" s="3"/>
      <c r="AP58" s="3"/>
      <c r="AR58" s="3" ph="1"/>
    </row>
    <row r="59" spans="1:44" ht="42" customHeight="1" ph="1" x14ac:dyDescent="0.15">
      <c r="A59" s="59" t="s" ph="1">
        <v>500</v>
      </c>
      <c r="B59" s="60" t="s" ph="1">
        <v>501</v>
      </c>
      <c r="C59" s="28" t="s" ph="1">
        <v>502</v>
      </c>
      <c r="D59" s="34" t="s" ph="1">
        <v>503</v>
      </c>
      <c r="E59" s="34" ph="1">
        <v>3</v>
      </c>
      <c r="F59" s="44" t="str" ph="1">
        <f t="shared" si="1"/>
        <v>×</v>
      </c>
      <c r="G59" s="22" ph="1"/>
      <c r="H59" s="23" ph="1"/>
      <c r="I59" s="24" ph="1"/>
      <c r="J59" s="25" ph="1"/>
      <c r="K59" s="26" t="s" ph="1">
        <v>434</v>
      </c>
      <c r="L59" s="26" t="s" ph="1">
        <v>434</v>
      </c>
      <c r="M59" s="27" ph="1"/>
      <c r="N59" s="22" t="s" ph="1">
        <v>434</v>
      </c>
      <c r="O59" s="23" ph="1"/>
      <c r="P59" s="24" ph="1"/>
      <c r="Q59" s="25" t="s" ph="1">
        <v>434</v>
      </c>
      <c r="R59" s="27" ph="1"/>
      <c r="S59" s="70" t="s" ph="1">
        <v>504</v>
      </c>
      <c r="T59" s="78" t="s" ph="1">
        <v>505</v>
      </c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Q59" s="3"/>
      <c r="AR59" s="3" ph="1"/>
    </row>
    <row r="60" spans="1:44" ht="42" customHeight="1" ph="1" x14ac:dyDescent="0.15">
      <c r="A60" s="53" t="s" ph="1">
        <v>464</v>
      </c>
      <c r="B60" s="54" t="s" ph="1">
        <v>463</v>
      </c>
      <c r="C60" s="20" t="s" ph="1">
        <v>465</v>
      </c>
      <c r="D60" s="21" t="s" ph="1">
        <v>265</v>
      </c>
      <c r="E60" s="34" ph="1">
        <v>4</v>
      </c>
      <c r="F60" s="44" t="str" ph="1">
        <f t="shared" si="1"/>
        <v>×</v>
      </c>
      <c r="G60" s="22"/>
      <c r="H60" s="23"/>
      <c r="I60" s="24"/>
      <c r="J60" s="25"/>
      <c r="K60" s="26" t="s">
        <v>26</v>
      </c>
      <c r="L60" s="26" t="s">
        <v>26</v>
      </c>
      <c r="M60" s="27"/>
      <c r="N60" s="22" t="s" ph="1">
        <v>268</v>
      </c>
      <c r="O60" s="23">
        <v>0</v>
      </c>
      <c r="P60" s="24">
        <v>0</v>
      </c>
      <c r="Q60" s="25" t="s">
        <v>26</v>
      </c>
      <c r="R60" s="27"/>
      <c r="S60" s="70" ph="1">
        <v>50</v>
      </c>
      <c r="T60" s="78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Q60" s="3"/>
      <c r="AR60" s="3" ph="1"/>
    </row>
    <row r="61" spans="1:44" ht="42" customHeight="1" ph="1" x14ac:dyDescent="0.15">
      <c r="A61" s="55" t="s" ph="1">
        <v>423</v>
      </c>
      <c r="B61" s="52" t="s" ph="1">
        <v>424</v>
      </c>
      <c r="C61" s="28" t="s" ph="1">
        <v>425</v>
      </c>
      <c r="D61" s="34" t="s" ph="1">
        <v>361</v>
      </c>
      <c r="E61" s="34" ph="1">
        <v>3</v>
      </c>
      <c r="F61" s="44" t="str" ph="1">
        <f t="shared" si="1"/>
        <v>○</v>
      </c>
      <c r="G61" s="22" ph="1"/>
      <c r="H61" s="23" ph="1">
        <v>1</v>
      </c>
      <c r="I61" s="24" ph="1"/>
      <c r="J61" s="25" ph="1"/>
      <c r="K61" s="26" t="s" ph="1">
        <v>26</v>
      </c>
      <c r="L61" s="26" t="s" ph="1">
        <v>26</v>
      </c>
      <c r="M61" s="27" ph="1"/>
      <c r="N61" s="22" t="s" ph="1">
        <v>268</v>
      </c>
      <c r="O61" s="23" ph="1"/>
      <c r="P61" s="24" ph="1"/>
      <c r="Q61" s="25" t="s">
        <v>26</v>
      </c>
      <c r="R61" s="27" ph="1"/>
      <c r="S61" s="70" ph="1">
        <v>51</v>
      </c>
      <c r="T61" s="78" ph="1"/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55" t="s" ph="1">
        <v>423</v>
      </c>
      <c r="B62" s="52" t="s" ph="1">
        <v>424</v>
      </c>
      <c r="C62" s="28" t="s" ph="1">
        <v>426</v>
      </c>
      <c r="D62" s="34" t="s" ph="1">
        <v>361</v>
      </c>
      <c r="E62" s="34" ph="1">
        <v>3</v>
      </c>
      <c r="F62" s="44" t="str" ph="1">
        <f t="shared" si="1"/>
        <v>×</v>
      </c>
      <c r="G62" s="22" ph="1"/>
      <c r="H62" s="23" ph="1"/>
      <c r="I62" s="24" ph="1"/>
      <c r="J62" s="25" ph="1"/>
      <c r="K62" s="26" t="s" ph="1">
        <v>26</v>
      </c>
      <c r="L62" s="26" t="s" ph="1">
        <v>26</v>
      </c>
      <c r="M62" s="27" ph="1"/>
      <c r="N62" s="22" t="s" ph="1">
        <v>268</v>
      </c>
      <c r="O62" s="23" ph="1"/>
      <c r="P62" s="24" ph="1"/>
      <c r="Q62" s="25" t="s">
        <v>26</v>
      </c>
      <c r="R62" s="27" ph="1"/>
      <c r="S62" s="70" ph="1">
        <v>51</v>
      </c>
      <c r="T62" s="78" ph="1"/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4" t="s" ph="1">
        <v>56</v>
      </c>
      <c r="B63" s="60" t="s" ph="1">
        <v>278</v>
      </c>
      <c r="C63" s="28" t="s" ph="1">
        <v>319</v>
      </c>
      <c r="D63" s="34" t="s" ph="1">
        <v>210</v>
      </c>
      <c r="E63" s="34" ph="1">
        <v>4</v>
      </c>
      <c r="F63" s="44" t="str" ph="1">
        <f>IF(COUNT(G63:I63)=0,"×","○")</f>
        <v>○</v>
      </c>
      <c r="G63" s="22">
        <v>1</v>
      </c>
      <c r="H63" s="23"/>
      <c r="I63" s="24"/>
      <c r="J63" s="25"/>
      <c r="K63" s="26" t="s">
        <v>26</v>
      </c>
      <c r="L63" s="26" t="s">
        <v>26</v>
      </c>
      <c r="M63" s="27"/>
      <c r="N63" s="22" t="s" ph="1">
        <v>268</v>
      </c>
      <c r="O63" s="23">
        <v>0</v>
      </c>
      <c r="P63" s="24">
        <v>0</v>
      </c>
      <c r="Q63" s="25" t="s">
        <v>26</v>
      </c>
      <c r="R63" s="27"/>
      <c r="S63" s="70">
        <v>52</v>
      </c>
      <c r="T63" s="78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7" t="s" ph="1">
        <v>56</v>
      </c>
      <c r="B64" s="51" t="s" ph="1">
        <v>278</v>
      </c>
      <c r="C64" s="28" t="s" ph="1">
        <v>315</v>
      </c>
      <c r="D64" s="34" t="s" ph="1">
        <v>186</v>
      </c>
      <c r="E64" s="34" ph="1">
        <v>4</v>
      </c>
      <c r="F64" s="44" t="str" ph="1">
        <f>IF(COUNT(G64:I64)=0,"×","○")</f>
        <v>×</v>
      </c>
      <c r="G64" s="22"/>
      <c r="H64" s="23"/>
      <c r="I64" s="24"/>
      <c r="J64" s="25"/>
      <c r="K64" s="26" t="s">
        <v>26</v>
      </c>
      <c r="L64" s="26" t="s">
        <v>26</v>
      </c>
      <c r="M64" s="27"/>
      <c r="N64" s="22" t="s" ph="1">
        <v>268</v>
      </c>
      <c r="O64" s="23">
        <v>0</v>
      </c>
      <c r="P64" s="24">
        <v>0</v>
      </c>
      <c r="Q64" s="25" t="s">
        <v>26</v>
      </c>
      <c r="R64" s="27"/>
      <c r="S64" s="70">
        <v>53</v>
      </c>
      <c r="T64" s="78">
        <v>0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Q64" s="3"/>
      <c r="AR64" s="3" ph="1"/>
    </row>
    <row r="65" spans="1:44" ht="42" customHeight="1" ph="1" x14ac:dyDescent="0.15">
      <c r="A65" s="67" t="s" ph="1">
        <v>56</v>
      </c>
      <c r="B65" s="51" t="s" ph="1">
        <v>278</v>
      </c>
      <c r="C65" s="28" t="s" ph="1">
        <v>279</v>
      </c>
      <c r="D65" s="34" t="s" ph="1">
        <v>55</v>
      </c>
      <c r="E65" s="34" ph="1">
        <v>4</v>
      </c>
      <c r="F65" s="47" t="str" ph="1">
        <f t="shared" si="1"/>
        <v>×</v>
      </c>
      <c r="G65" s="22"/>
      <c r="H65" s="23"/>
      <c r="I65" s="24"/>
      <c r="J65" s="25"/>
      <c r="K65" s="26" t="s">
        <v>26</v>
      </c>
      <c r="L65" s="26" t="s">
        <v>26</v>
      </c>
      <c r="M65" s="27"/>
      <c r="N65" s="22" t="s" ph="1">
        <v>268</v>
      </c>
      <c r="O65" s="23">
        <v>0</v>
      </c>
      <c r="P65" s="24">
        <v>0</v>
      </c>
      <c r="Q65" s="25" t="s">
        <v>26</v>
      </c>
      <c r="R65" s="27"/>
      <c r="S65" s="70">
        <v>54</v>
      </c>
      <c r="T65" s="78">
        <v>0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Q65" s="3"/>
      <c r="AR65" s="3" ph="1"/>
    </row>
    <row r="66" spans="1:44" ht="42" customHeight="1" ph="1" x14ac:dyDescent="0.15">
      <c r="A66" s="64" t="s" ph="1">
        <v>56</v>
      </c>
      <c r="B66" s="60" t="s" ph="1">
        <v>278</v>
      </c>
      <c r="C66" s="28" t="s" ph="1">
        <v>420</v>
      </c>
      <c r="D66" s="34" t="s" ph="1">
        <v>209</v>
      </c>
      <c r="E66" s="34" ph="1">
        <v>4</v>
      </c>
      <c r="F66" s="44" t="str" ph="1">
        <f t="shared" si="1"/>
        <v>○</v>
      </c>
      <c r="G66" s="22">
        <v>4</v>
      </c>
      <c r="H66" s="23"/>
      <c r="I66" s="24"/>
      <c r="J66" s="25"/>
      <c r="K66" s="26" t="s">
        <v>26</v>
      </c>
      <c r="L66" s="26" t="s">
        <v>26</v>
      </c>
      <c r="M66" s="27"/>
      <c r="N66" s="22" t="s" ph="1">
        <v>268</v>
      </c>
      <c r="O66" s="23"/>
      <c r="P66" s="24"/>
      <c r="Q66" s="25" t="s">
        <v>26</v>
      </c>
      <c r="R66" s="27"/>
      <c r="S66" s="70">
        <v>55</v>
      </c>
      <c r="T66" s="78" t="s" ph="1">
        <v>526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50" t="s" ph="1">
        <v>555</v>
      </c>
      <c r="B67" s="51" t="s" ph="1">
        <v>309</v>
      </c>
      <c r="C67" s="28" t="s" ph="1">
        <v>310</v>
      </c>
      <c r="D67" s="34" t="s" ph="1">
        <v>203</v>
      </c>
      <c r="E67" s="34" ph="1">
        <v>7</v>
      </c>
      <c r="F67" s="44" t="str" ph="1">
        <f t="shared" si="1"/>
        <v>×</v>
      </c>
      <c r="G67" s="22"/>
      <c r="H67" s="23"/>
      <c r="I67" s="24"/>
      <c r="J67" s="25"/>
      <c r="K67" s="26"/>
      <c r="L67" s="26" t="s">
        <v>26</v>
      </c>
      <c r="M67" s="27"/>
      <c r="N67" s="22" t="s" ph="1">
        <v>268</v>
      </c>
      <c r="O67" s="23">
        <v>0</v>
      </c>
      <c r="P67" s="24">
        <v>0</v>
      </c>
      <c r="Q67" s="25" t="s">
        <v>26</v>
      </c>
      <c r="R67" s="27"/>
      <c r="S67" s="70">
        <v>56</v>
      </c>
      <c r="T67" s="78" ph="1"/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50" t="s" ph="1">
        <v>555</v>
      </c>
      <c r="B68" s="51" t="s" ph="1">
        <v>309</v>
      </c>
      <c r="C68" s="28" t="s" ph="1">
        <v>461</v>
      </c>
      <c r="D68" s="34" t="s" ph="1">
        <v>203</v>
      </c>
      <c r="E68" s="34" ph="1">
        <v>6</v>
      </c>
      <c r="F68" s="44" t="str" ph="1">
        <f>IF(COUNT(G68:I68)=0,"×","○")</f>
        <v>○</v>
      </c>
      <c r="G68" s="22">
        <v>1</v>
      </c>
      <c r="H68" s="23"/>
      <c r="I68" s="24"/>
      <c r="J68" s="25"/>
      <c r="K68" s="26"/>
      <c r="L68" s="26" t="s">
        <v>26</v>
      </c>
      <c r="M68" s="27"/>
      <c r="N68" s="22" t="s" ph="1">
        <v>268</v>
      </c>
      <c r="O68" s="23"/>
      <c r="P68" s="24"/>
      <c r="Q68" s="25" t="s">
        <v>26</v>
      </c>
      <c r="R68" s="27"/>
      <c r="S68" s="70">
        <v>57</v>
      </c>
      <c r="T68" s="78" t="s" ph="1">
        <v>462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50" t="s" ph="1">
        <v>371</v>
      </c>
      <c r="B69" s="51" t="s" ph="1">
        <v>372</v>
      </c>
      <c r="C69" s="28" t="s" ph="1">
        <v>373</v>
      </c>
      <c r="D69" s="34" t="s" ph="1">
        <v>203</v>
      </c>
      <c r="E69" s="34" ph="1">
        <v>7</v>
      </c>
      <c r="F69" s="44" t="str" ph="1">
        <f>IF(COUNT(G69:I69)=0,"×","○")</f>
        <v>×</v>
      </c>
      <c r="G69" s="22"/>
      <c r="H69" s="23"/>
      <c r="I69" s="24"/>
      <c r="J69" s="25"/>
      <c r="K69" s="26"/>
      <c r="L69" s="26" t="s">
        <v>26</v>
      </c>
      <c r="M69" s="27"/>
      <c r="N69" s="22" t="s" ph="1">
        <v>268</v>
      </c>
      <c r="O69" s="23">
        <v>0</v>
      </c>
      <c r="P69" s="24">
        <v>0</v>
      </c>
      <c r="Q69" s="25" t="s">
        <v>26</v>
      </c>
      <c r="R69" s="27"/>
      <c r="S69" s="70">
        <v>80</v>
      </c>
      <c r="T69" s="78" ph="1"/>
      <c r="V69" s="3" ph="1"/>
      <c r="AR69" s="3" ph="1"/>
    </row>
    <row r="70" spans="1:44" ht="42" customHeight="1" ph="1" x14ac:dyDescent="0.15">
      <c r="A70" s="50" t="s" ph="1">
        <v>433</v>
      </c>
      <c r="B70" s="51" t="s" ph="1">
        <v>492</v>
      </c>
      <c r="C70" s="28" t="s" ph="1">
        <v>494</v>
      </c>
      <c r="D70" s="34" t="s" ph="1">
        <v>203</v>
      </c>
      <c r="E70" s="34" ph="1">
        <v>7</v>
      </c>
      <c r="F70" s="46" t="s" ph="1">
        <v>434</v>
      </c>
      <c r="G70" s="22">
        <v>1</v>
      </c>
      <c r="H70" s="23"/>
      <c r="I70" s="24"/>
      <c r="J70" s="25"/>
      <c r="K70" s="26"/>
      <c r="L70" s="26" t="s">
        <v>26</v>
      </c>
      <c r="M70" s="27"/>
      <c r="N70" s="22" t="s" ph="1">
        <v>268</v>
      </c>
      <c r="O70" s="23"/>
      <c r="P70" s="24"/>
      <c r="Q70" s="25" t="s">
        <v>26</v>
      </c>
      <c r="R70" s="27"/>
      <c r="S70" s="70">
        <v>79</v>
      </c>
      <c r="T70" s="78" t="s" ph="1">
        <v>489</v>
      </c>
      <c r="V70" s="3" ph="1"/>
      <c r="AR70" s="3" ph="1"/>
    </row>
    <row r="71" spans="1:44" ht="42" customHeight="1" ph="1" x14ac:dyDescent="0.15">
      <c r="A71" s="50" t="s" ph="1">
        <v>490</v>
      </c>
      <c r="B71" s="51" t="s" ph="1">
        <v>493</v>
      </c>
      <c r="C71" s="28" t="s" ph="1">
        <v>495</v>
      </c>
      <c r="D71" s="34" t="s" ph="1">
        <v>203</v>
      </c>
      <c r="E71" s="34" ph="1">
        <v>7</v>
      </c>
      <c r="F71" s="46" t="s" ph="1">
        <v>434</v>
      </c>
      <c r="G71" s="22">
        <v>2</v>
      </c>
      <c r="H71" s="23"/>
      <c r="I71" s="24"/>
      <c r="J71" s="25"/>
      <c r="K71" s="26"/>
      <c r="L71" s="26" t="s">
        <v>26</v>
      </c>
      <c r="M71" s="27"/>
      <c r="N71" s="22" t="s" ph="1">
        <v>268</v>
      </c>
      <c r="O71" s="23"/>
      <c r="P71" s="24"/>
      <c r="Q71" s="25" t="s">
        <v>26</v>
      </c>
      <c r="R71" s="27"/>
      <c r="S71" s="70">
        <v>67</v>
      </c>
      <c r="T71" s="78" t="s" ph="1">
        <v>491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50" t="s" ph="1">
        <v>366</v>
      </c>
      <c r="B72" s="60" t="s" ph="1">
        <v>367</v>
      </c>
      <c r="C72" s="28" t="s" ph="1">
        <v>368</v>
      </c>
      <c r="D72" s="34" t="s" ph="1">
        <v>370</v>
      </c>
      <c r="E72" s="34" ph="1">
        <v>5</v>
      </c>
      <c r="F72" s="44" t="str" ph="1">
        <f t="shared" si="1"/>
        <v>×</v>
      </c>
      <c r="G72" s="22"/>
      <c r="H72" s="23"/>
      <c r="I72" s="24"/>
      <c r="J72" s="25"/>
      <c r="K72" s="26" t="s">
        <v>26</v>
      </c>
      <c r="L72" s="26" t="s">
        <v>26</v>
      </c>
      <c r="M72" s="27"/>
      <c r="N72" s="22" t="s" ph="1">
        <v>268</v>
      </c>
      <c r="O72" s="23">
        <v>0</v>
      </c>
      <c r="P72" s="24">
        <v>0</v>
      </c>
      <c r="Q72" s="25" t="s">
        <v>26</v>
      </c>
      <c r="R72" s="27"/>
      <c r="S72" s="70" ph="1">
        <v>59</v>
      </c>
      <c r="T72" s="78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50" t="s" ph="1">
        <v>366</v>
      </c>
      <c r="B73" s="60" t="s" ph="1">
        <v>367</v>
      </c>
      <c r="C73" s="28" t="s" ph="1">
        <v>369</v>
      </c>
      <c r="D73" s="34" t="s" ph="1">
        <v>370</v>
      </c>
      <c r="E73" s="34" ph="1">
        <v>5</v>
      </c>
      <c r="F73" s="44" t="str" ph="1">
        <f t="shared" si="1"/>
        <v>○</v>
      </c>
      <c r="G73" s="22"/>
      <c r="H73" s="23">
        <v>1</v>
      </c>
      <c r="I73" s="24"/>
      <c r="J73" s="25"/>
      <c r="K73" s="26" t="s">
        <v>26</v>
      </c>
      <c r="L73" s="26" t="s">
        <v>26</v>
      </c>
      <c r="M73" s="27"/>
      <c r="N73" s="22" t="s" ph="1">
        <v>268</v>
      </c>
      <c r="O73" s="23">
        <v>0</v>
      </c>
      <c r="P73" s="24">
        <v>0</v>
      </c>
      <c r="Q73" s="25" t="s">
        <v>26</v>
      </c>
      <c r="R73" s="27"/>
      <c r="S73" s="70" ph="1">
        <v>59</v>
      </c>
      <c r="T73" s="78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59" t="s" ph="1">
        <v>76</v>
      </c>
      <c r="B74" s="60" t="s" ph="1">
        <v>77</v>
      </c>
      <c r="C74" s="28" t="s" ph="1">
        <v>77</v>
      </c>
      <c r="D74" s="34" t="s" ph="1">
        <v>78</v>
      </c>
      <c r="E74" s="34" ph="1">
        <v>4</v>
      </c>
      <c r="F74" s="44" t="str" ph="1">
        <f t="shared" si="1"/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268</v>
      </c>
      <c r="O74" s="23">
        <v>0</v>
      </c>
      <c r="P74" s="24">
        <v>0</v>
      </c>
      <c r="Q74" s="25" t="s">
        <v>26</v>
      </c>
      <c r="R74" s="27"/>
      <c r="S74" s="70" t="s" ph="1">
        <v>396</v>
      </c>
      <c r="T74" s="78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59" t="s" ph="1">
        <v>76</v>
      </c>
      <c r="B75" s="60" t="s" ph="1">
        <v>77</v>
      </c>
      <c r="C75" s="28" t="s" ph="1">
        <v>79</v>
      </c>
      <c r="D75" s="34" t="s" ph="1">
        <v>80</v>
      </c>
      <c r="E75" s="34" ph="1">
        <v>4</v>
      </c>
      <c r="F75" s="44" t="str" ph="1">
        <f t="shared" si="1"/>
        <v>×</v>
      </c>
      <c r="G75" s="22"/>
      <c r="H75" s="23"/>
      <c r="I75" s="24"/>
      <c r="J75" s="25"/>
      <c r="K75" s="26" t="s">
        <v>26</v>
      </c>
      <c r="L75" s="26"/>
      <c r="M75" s="27"/>
      <c r="N75" s="22" t="s" ph="1">
        <v>268</v>
      </c>
      <c r="O75" s="23">
        <v>0</v>
      </c>
      <c r="P75" s="24">
        <v>0</v>
      </c>
      <c r="Q75" s="25" t="s">
        <v>26</v>
      </c>
      <c r="R75" s="27"/>
      <c r="S75" s="70" t="s" ph="1">
        <v>396</v>
      </c>
      <c r="T75" s="78">
        <v>0</v>
      </c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53" t="s" ph="1">
        <v>76</v>
      </c>
      <c r="B76" s="54" t="s" ph="1">
        <v>77</v>
      </c>
      <c r="C76" s="28" t="s" ph="1">
        <v>166</v>
      </c>
      <c r="D76" s="34" t="s" ph="1">
        <v>165</v>
      </c>
      <c r="E76" s="34" ph="1">
        <v>6</v>
      </c>
      <c r="F76" s="44" t="str" ph="1">
        <f t="shared" ref="F76:F87" si="2">IF(COUNT(G76:I76)=0,"×","○")</f>
        <v>×</v>
      </c>
      <c r="G76" s="22"/>
      <c r="H76" s="23"/>
      <c r="I76" s="24"/>
      <c r="J76" s="25"/>
      <c r="K76" s="26" t="s">
        <v>26</v>
      </c>
      <c r="L76" s="26"/>
      <c r="M76" s="27"/>
      <c r="N76" s="22" t="s" ph="1">
        <v>268</v>
      </c>
      <c r="O76" s="23">
        <v>0</v>
      </c>
      <c r="P76" s="24">
        <v>0</v>
      </c>
      <c r="Q76" s="25" t="s">
        <v>26</v>
      </c>
      <c r="R76" s="27"/>
      <c r="S76" s="70" t="s" ph="1">
        <v>396</v>
      </c>
      <c r="T76" s="78">
        <v>0</v>
      </c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53" t="s" ph="1">
        <v>76</v>
      </c>
      <c r="B77" s="54" t="s" ph="1">
        <v>77</v>
      </c>
      <c r="C77" s="28" t="s" ph="1">
        <v>167</v>
      </c>
      <c r="D77" s="34" t="s" ph="1">
        <v>165</v>
      </c>
      <c r="E77" s="34" ph="1">
        <v>4</v>
      </c>
      <c r="F77" s="44" t="str" ph="1">
        <f t="shared" si="2"/>
        <v>×</v>
      </c>
      <c r="G77" s="22"/>
      <c r="H77" s="23"/>
      <c r="I77" s="24"/>
      <c r="J77" s="25"/>
      <c r="K77" s="26" t="s">
        <v>26</v>
      </c>
      <c r="L77" s="26"/>
      <c r="M77" s="27"/>
      <c r="N77" s="22" t="s" ph="1">
        <v>268</v>
      </c>
      <c r="O77" s="23">
        <v>0</v>
      </c>
      <c r="P77" s="24">
        <v>0</v>
      </c>
      <c r="Q77" s="25" t="s">
        <v>26</v>
      </c>
      <c r="R77" s="27"/>
      <c r="S77" s="70" t="s" ph="1">
        <v>396</v>
      </c>
      <c r="T77" s="78">
        <v>0</v>
      </c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59" t="s" ph="1">
        <v>216</v>
      </c>
      <c r="B78" s="60" t="s" ph="1">
        <v>217</v>
      </c>
      <c r="C78" s="28" t="s" ph="1">
        <v>218</v>
      </c>
      <c r="D78" s="34" t="s" ph="1">
        <v>219</v>
      </c>
      <c r="E78" s="34" ph="1">
        <v>4</v>
      </c>
      <c r="F78" s="44" t="str" ph="1">
        <f>IF(COUNT(G78:I78)=0,"×","○")</f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268</v>
      </c>
      <c r="O78" s="23">
        <v>0</v>
      </c>
      <c r="P78" s="24">
        <v>0</v>
      </c>
      <c r="Q78" s="25" t="s">
        <v>26</v>
      </c>
      <c r="R78" s="27"/>
      <c r="S78" s="70" t="s" ph="1">
        <v>396</v>
      </c>
      <c r="T78" s="78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59" t="s" ph="1">
        <v>216</v>
      </c>
      <c r="B79" s="60" t="s" ph="1">
        <v>217</v>
      </c>
      <c r="C79" s="28" t="s" ph="1">
        <v>376</v>
      </c>
      <c r="D79" s="34" t="s" ph="1">
        <v>377</v>
      </c>
      <c r="E79" s="34" ph="1">
        <v>4</v>
      </c>
      <c r="F79" s="44" t="str" ph="1">
        <f>IF(COUNT(G79:I79)=0,"×","○")</f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268</v>
      </c>
      <c r="O79" s="23">
        <v>0</v>
      </c>
      <c r="P79" s="24">
        <v>0</v>
      </c>
      <c r="Q79" s="25" t="s">
        <v>26</v>
      </c>
      <c r="R79" s="27"/>
      <c r="S79" s="70" t="s" ph="1">
        <v>396</v>
      </c>
      <c r="T79" s="78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59" t="s" ph="1">
        <v>408</v>
      </c>
      <c r="B80" s="60" t="s" ph="1">
        <v>409</v>
      </c>
      <c r="C80" s="28" t="s" ph="1">
        <v>475</v>
      </c>
      <c r="D80" s="34" t="s" ph="1">
        <v>69</v>
      </c>
      <c r="E80" s="34" ph="1">
        <v>4</v>
      </c>
      <c r="F80" s="44" t="str" ph="1">
        <f t="shared" si="2"/>
        <v>×</v>
      </c>
      <c r="G80" s="22"/>
      <c r="H80" s="23"/>
      <c r="I80" s="24"/>
      <c r="J80" s="25"/>
      <c r="K80" s="26" t="s">
        <v>26</v>
      </c>
      <c r="L80" s="26" t="s">
        <v>26</v>
      </c>
      <c r="M80" s="27"/>
      <c r="N80" s="22" t="s" ph="1">
        <v>418</v>
      </c>
      <c r="O80" s="23" ph="1"/>
      <c r="P80" s="24" ph="1"/>
      <c r="Q80" s="25" t="s">
        <v>26</v>
      </c>
      <c r="R80" s="27"/>
      <c r="S80" s="70">
        <v>62</v>
      </c>
      <c r="T80" s="78" ph="1"/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9" t="s" ph="1">
        <v>408</v>
      </c>
      <c r="B81" s="60" t="s" ph="1">
        <v>409</v>
      </c>
      <c r="C81" s="28" t="s" ph="1">
        <v>476</v>
      </c>
      <c r="D81" s="34" t="s" ph="1">
        <v>69</v>
      </c>
      <c r="E81" s="34" ph="1">
        <v>4</v>
      </c>
      <c r="F81" s="44" t="str" ph="1">
        <f t="shared" si="2"/>
        <v>○</v>
      </c>
      <c r="G81" s="22">
        <v>1</v>
      </c>
      <c r="H81" s="23"/>
      <c r="I81" s="24"/>
      <c r="J81" s="25"/>
      <c r="K81" s="26" t="s">
        <v>26</v>
      </c>
      <c r="L81" s="26" t="s">
        <v>26</v>
      </c>
      <c r="M81" s="27"/>
      <c r="N81" s="22" t="s" ph="1">
        <v>26</v>
      </c>
      <c r="O81" s="23" ph="1"/>
      <c r="P81" s="24" ph="1"/>
      <c r="Q81" s="25" t="s">
        <v>26</v>
      </c>
      <c r="R81" s="27"/>
      <c r="S81" s="70">
        <v>63</v>
      </c>
      <c r="T81" s="78" ph="1"/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9" t="s" ph="1">
        <v>408</v>
      </c>
      <c r="B82" s="60" t="s" ph="1">
        <v>409</v>
      </c>
      <c r="C82" s="28" t="s" ph="1">
        <v>477</v>
      </c>
      <c r="D82" s="34" t="s" ph="1">
        <v>427</v>
      </c>
      <c r="E82" s="34" ph="1">
        <v>4</v>
      </c>
      <c r="F82" s="44" t="str" ph="1">
        <f t="shared" si="2"/>
        <v>×</v>
      </c>
      <c r="G82" s="22"/>
      <c r="H82" s="23"/>
      <c r="I82" s="24"/>
      <c r="J82" s="25"/>
      <c r="K82" s="26" t="s">
        <v>428</v>
      </c>
      <c r="L82" s="26" t="s">
        <v>428</v>
      </c>
      <c r="M82" s="27"/>
      <c r="N82" s="22" t="s" ph="1">
        <v>428</v>
      </c>
      <c r="O82" s="23" ph="1"/>
      <c r="P82" s="24" ph="1"/>
      <c r="Q82" s="25" t="s">
        <v>428</v>
      </c>
      <c r="R82" s="27"/>
      <c r="S82" s="70">
        <v>61</v>
      </c>
      <c r="T82" s="78" ph="1"/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65" t="s" ph="1">
        <v>124</v>
      </c>
      <c r="B83" s="66" t="s" ph="1">
        <v>125</v>
      </c>
      <c r="C83" s="28" t="s" ph="1">
        <v>295</v>
      </c>
      <c r="D83" s="34" t="s" ph="1">
        <v>126</v>
      </c>
      <c r="E83" s="34" ph="1">
        <v>6</v>
      </c>
      <c r="F83" s="44" t="str" ph="1">
        <f t="shared" si="2"/>
        <v>×</v>
      </c>
      <c r="G83" s="22"/>
      <c r="H83" s="23"/>
      <c r="I83" s="24"/>
      <c r="J83" s="25"/>
      <c r="K83" s="26" t="s">
        <v>26</v>
      </c>
      <c r="L83" s="26"/>
      <c r="M83" s="27"/>
      <c r="N83" s="22" t="s" ph="1">
        <v>268</v>
      </c>
      <c r="O83" s="23">
        <v>0</v>
      </c>
      <c r="P83" s="24">
        <v>0</v>
      </c>
      <c r="Q83" s="25" t="s">
        <v>26</v>
      </c>
      <c r="R83" s="27"/>
      <c r="S83" s="70" t="s" ph="1">
        <v>396</v>
      </c>
      <c r="T83" s="78">
        <v>0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65" t="s" ph="1">
        <v>124</v>
      </c>
      <c r="B84" s="66" t="s" ph="1">
        <v>125</v>
      </c>
      <c r="C84" s="28" t="s" ph="1">
        <v>296</v>
      </c>
      <c r="D84" s="34" t="s" ph="1">
        <v>126</v>
      </c>
      <c r="E84" s="34" ph="1">
        <v>2</v>
      </c>
      <c r="F84" s="44" t="str" ph="1">
        <f t="shared" si="2"/>
        <v>×</v>
      </c>
      <c r="G84" s="22"/>
      <c r="H84" s="23"/>
      <c r="I84" s="24"/>
      <c r="J84" s="25"/>
      <c r="K84" s="26" t="s">
        <v>26</v>
      </c>
      <c r="L84" s="26"/>
      <c r="M84" s="27"/>
      <c r="N84" s="22" t="s" ph="1">
        <v>268</v>
      </c>
      <c r="O84" s="23">
        <v>0</v>
      </c>
      <c r="P84" s="24">
        <v>0</v>
      </c>
      <c r="Q84" s="25" t="s">
        <v>26</v>
      </c>
      <c r="R84" s="27"/>
      <c r="S84" s="70" t="s" ph="1">
        <v>396</v>
      </c>
      <c r="T84" s="78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65" t="s" ph="1">
        <v>124</v>
      </c>
      <c r="B85" s="66" t="s" ph="1">
        <v>125</v>
      </c>
      <c r="C85" s="28" t="s" ph="1">
        <v>127</v>
      </c>
      <c r="D85" s="34" t="s" ph="1">
        <v>128</v>
      </c>
      <c r="E85" s="34" ph="1">
        <v>7</v>
      </c>
      <c r="F85" s="44" t="str" ph="1">
        <f t="shared" si="2"/>
        <v>○</v>
      </c>
      <c r="G85" s="22"/>
      <c r="H85" s="23">
        <v>1</v>
      </c>
      <c r="I85" s="24"/>
      <c r="J85" s="25"/>
      <c r="K85" s="26" t="s">
        <v>26</v>
      </c>
      <c r="L85" s="26"/>
      <c r="M85" s="27"/>
      <c r="N85" s="22" t="s" ph="1">
        <v>268</v>
      </c>
      <c r="O85" s="23">
        <v>0</v>
      </c>
      <c r="P85" s="24">
        <v>0</v>
      </c>
      <c r="Q85" s="25" t="s">
        <v>26</v>
      </c>
      <c r="R85" s="27"/>
      <c r="S85" s="70" t="s" ph="1">
        <v>396</v>
      </c>
      <c r="T85" s="78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3" t="s" ph="1">
        <v>27</v>
      </c>
      <c r="B86" s="54" t="s" ph="1">
        <v>28</v>
      </c>
      <c r="C86" s="20" t="s" ph="1">
        <v>29</v>
      </c>
      <c r="D86" s="21" t="s" ph="1">
        <v>30</v>
      </c>
      <c r="E86" s="21" ph="1">
        <v>6</v>
      </c>
      <c r="F86" s="44" t="str" ph="1">
        <f t="shared" si="2"/>
        <v>○</v>
      </c>
      <c r="G86" s="22">
        <v>2</v>
      </c>
      <c r="H86" s="23"/>
      <c r="I86" s="24"/>
      <c r="J86" s="25"/>
      <c r="K86" s="26" t="s">
        <v>26</v>
      </c>
      <c r="L86" s="26" t="s">
        <v>26</v>
      </c>
      <c r="M86" s="27"/>
      <c r="N86" s="22" t="s" ph="1">
        <v>268</v>
      </c>
      <c r="O86" s="23">
        <v>0</v>
      </c>
      <c r="P86" s="24">
        <v>0</v>
      </c>
      <c r="Q86" s="25" t="s">
        <v>26</v>
      </c>
      <c r="R86" s="27"/>
      <c r="S86" s="70">
        <v>65</v>
      </c>
      <c r="T86" s="78">
        <v>0</v>
      </c>
      <c r="V86" s="3" ph="1"/>
      <c r="AC86" s="3"/>
      <c r="AD86" s="3"/>
      <c r="AE86" s="3"/>
      <c r="AF86" s="3"/>
      <c r="AG86" s="3"/>
      <c r="AH86" s="3"/>
      <c r="AI86" s="3"/>
      <c r="AK86" s="3"/>
      <c r="AL86" s="3"/>
      <c r="AM86" s="3"/>
      <c r="AN86" s="3"/>
      <c r="AO86" s="3"/>
      <c r="AP86" s="3"/>
      <c r="AR86" s="3" ph="1"/>
    </row>
    <row r="87" spans="1:44" ht="42" customHeight="1" ph="1" x14ac:dyDescent="0.15">
      <c r="A87" s="53" t="s" ph="1">
        <v>27</v>
      </c>
      <c r="B87" s="54" t="s" ph="1">
        <v>28</v>
      </c>
      <c r="C87" s="20" t="s" ph="1">
        <v>28</v>
      </c>
      <c r="D87" s="21" t="s" ph="1">
        <v>25</v>
      </c>
      <c r="E87" s="21" ph="1">
        <v>7</v>
      </c>
      <c r="F87" s="44" t="str" ph="1">
        <f t="shared" si="2"/>
        <v>○</v>
      </c>
      <c r="G87" s="22"/>
      <c r="H87" s="23">
        <v>1</v>
      </c>
      <c r="I87" s="24"/>
      <c r="J87" s="25"/>
      <c r="K87" s="26" t="s">
        <v>26</v>
      </c>
      <c r="L87" s="26" t="s">
        <v>26</v>
      </c>
      <c r="M87" s="27"/>
      <c r="N87" s="22" t="s" ph="1">
        <v>268</v>
      </c>
      <c r="O87" s="23">
        <v>0</v>
      </c>
      <c r="P87" s="24">
        <v>0</v>
      </c>
      <c r="Q87" s="25" t="s">
        <v>26</v>
      </c>
      <c r="R87" s="27"/>
      <c r="S87" s="70">
        <v>66</v>
      </c>
      <c r="T87" s="78">
        <v>0</v>
      </c>
      <c r="V87" s="3" ph="1"/>
      <c r="AC87" s="3"/>
      <c r="AD87" s="3"/>
      <c r="AE87" s="3"/>
      <c r="AF87" s="3"/>
      <c r="AG87" s="3"/>
      <c r="AH87" s="3"/>
      <c r="AI87" s="3"/>
      <c r="AK87" s="3"/>
      <c r="AL87" s="3"/>
      <c r="AM87" s="3"/>
      <c r="AN87" s="3"/>
      <c r="AO87" s="3"/>
      <c r="AP87" s="3"/>
      <c r="AR87" s="3" ph="1"/>
    </row>
    <row r="88" spans="1:44" ht="42" customHeight="1" ph="1" x14ac:dyDescent="0.15">
      <c r="A88" s="55" t="s" ph="1">
        <v>352</v>
      </c>
      <c r="B88" s="52" t="s" ph="1">
        <v>389</v>
      </c>
      <c r="C88" s="20" t="s" ph="1">
        <v>327</v>
      </c>
      <c r="D88" s="34" t="s" ph="1">
        <v>223</v>
      </c>
      <c r="E88" s="34" ph="1">
        <v>3</v>
      </c>
      <c r="F88" s="44" t="str" ph="1">
        <f t="shared" ref="F88:F97" si="3">IF(COUNT(G88:I88)=0,"×","○")</f>
        <v>×</v>
      </c>
      <c r="G88" s="22"/>
      <c r="H88" s="23"/>
      <c r="I88" s="24"/>
      <c r="J88" s="25"/>
      <c r="K88" s="26" t="s">
        <v>26</v>
      </c>
      <c r="L88" s="26" t="s">
        <v>26</v>
      </c>
      <c r="M88" s="27"/>
      <c r="N88" s="22" t="s" ph="1">
        <v>268</v>
      </c>
      <c r="O88" s="23">
        <v>0</v>
      </c>
      <c r="P88" s="24">
        <v>0</v>
      </c>
      <c r="Q88" s="25" t="s">
        <v>26</v>
      </c>
      <c r="R88" s="27"/>
      <c r="S88" s="70">
        <v>69</v>
      </c>
      <c r="T88" s="78">
        <v>0</v>
      </c>
      <c r="V88" s="3" ph="1"/>
      <c r="AC88" s="3"/>
      <c r="AD88" s="3"/>
      <c r="AE88" s="3"/>
      <c r="AF88" s="3"/>
      <c r="AG88" s="3"/>
      <c r="AH88" s="3"/>
      <c r="AI88" s="3"/>
      <c r="AK88" s="3"/>
      <c r="AL88" s="3"/>
      <c r="AM88" s="3"/>
      <c r="AN88" s="3"/>
      <c r="AO88" s="3"/>
      <c r="AP88" s="3"/>
      <c r="AR88" s="3" ph="1"/>
    </row>
    <row r="89" spans="1:44" ht="42" customHeight="1" ph="1" x14ac:dyDescent="0.15">
      <c r="A89" s="55" t="s" ph="1">
        <v>352</v>
      </c>
      <c r="B89" s="52" t="s" ph="1">
        <v>389</v>
      </c>
      <c r="C89" s="20" t="s" ph="1">
        <v>328</v>
      </c>
      <c r="D89" s="34" t="s" ph="1">
        <v>223</v>
      </c>
      <c r="E89" s="34" ph="1">
        <v>4</v>
      </c>
      <c r="F89" s="44" t="str" ph="1">
        <f t="shared" si="3"/>
        <v>×</v>
      </c>
      <c r="G89" s="22"/>
      <c r="H89" s="23"/>
      <c r="I89" s="24"/>
      <c r="J89" s="25"/>
      <c r="K89" s="26" t="s">
        <v>26</v>
      </c>
      <c r="L89" s="26" t="s">
        <v>26</v>
      </c>
      <c r="M89" s="27"/>
      <c r="N89" s="22" t="s" ph="1">
        <v>268</v>
      </c>
      <c r="O89" s="23">
        <v>0</v>
      </c>
      <c r="P89" s="24">
        <v>0</v>
      </c>
      <c r="Q89" s="25" t="s">
        <v>26</v>
      </c>
      <c r="R89" s="27"/>
      <c r="S89" s="70">
        <v>70</v>
      </c>
      <c r="T89" s="78">
        <v>0</v>
      </c>
      <c r="V89" s="3" ph="1"/>
      <c r="AC89" s="3"/>
      <c r="AD89" s="3"/>
      <c r="AE89" s="3"/>
      <c r="AF89" s="3"/>
      <c r="AG89" s="3"/>
      <c r="AH89" s="3"/>
      <c r="AI89" s="3"/>
      <c r="AK89" s="3"/>
      <c r="AL89" s="3"/>
      <c r="AM89" s="3"/>
      <c r="AN89" s="3"/>
      <c r="AO89" s="3"/>
      <c r="AP89" s="3"/>
      <c r="AR89" s="3" ph="1"/>
    </row>
    <row r="90" spans="1:44" ht="42" customHeight="1" ph="1" x14ac:dyDescent="0.15">
      <c r="A90" s="55" t="s" ph="1">
        <v>352</v>
      </c>
      <c r="B90" s="52" t="s" ph="1">
        <v>389</v>
      </c>
      <c r="C90" s="20" t="s" ph="1">
        <v>329</v>
      </c>
      <c r="D90" s="29" t="s" ph="1">
        <v>211</v>
      </c>
      <c r="E90" s="41" ph="1">
        <v>4</v>
      </c>
      <c r="F90" s="44" t="str" ph="1">
        <f t="shared" si="3"/>
        <v>○</v>
      </c>
      <c r="G90" s="22">
        <v>1</v>
      </c>
      <c r="H90" s="23"/>
      <c r="I90" s="24"/>
      <c r="J90" s="42"/>
      <c r="K90" s="30" t="s">
        <v>26</v>
      </c>
      <c r="L90" s="30"/>
      <c r="M90" s="43"/>
      <c r="N90" s="22" t="s" ph="1">
        <v>268</v>
      </c>
      <c r="O90" s="23">
        <v>0</v>
      </c>
      <c r="P90" s="24">
        <v>0</v>
      </c>
      <c r="Q90" s="42" t="s">
        <v>26</v>
      </c>
      <c r="R90" s="43"/>
      <c r="S90" s="70">
        <v>68</v>
      </c>
      <c r="T90" s="78">
        <v>0</v>
      </c>
      <c r="V90" s="3" ph="1"/>
      <c r="AF90" s="3"/>
      <c r="AG90" s="3"/>
      <c r="AH90" s="3"/>
      <c r="AI90" s="3"/>
      <c r="AM90" s="3"/>
      <c r="AN90" s="3"/>
      <c r="AR90" s="3" ph="1"/>
    </row>
    <row r="91" spans="1:44" ht="42" customHeight="1" ph="1" x14ac:dyDescent="0.15">
      <c r="A91" s="59" t="s" ph="1">
        <v>394</v>
      </c>
      <c r="B91" s="69" t="s" ph="1">
        <v>395</v>
      </c>
      <c r="C91" s="38" t="s" ph="1">
        <v>406</v>
      </c>
      <c r="D91" s="21" t="s" ph="1">
        <v>80</v>
      </c>
      <c r="E91" s="34" ph="1">
        <v>4</v>
      </c>
      <c r="F91" s="44" t="str" ph="1">
        <f t="shared" si="3"/>
        <v>×</v>
      </c>
      <c r="G91" s="22"/>
      <c r="H91" s="23"/>
      <c r="I91" s="24"/>
      <c r="J91" s="25"/>
      <c r="K91" s="26" t="s">
        <v>26</v>
      </c>
      <c r="L91" s="26" t="s">
        <v>26</v>
      </c>
      <c r="M91" s="27"/>
      <c r="N91" s="22" t="s" ph="1">
        <v>268</v>
      </c>
      <c r="O91" s="23">
        <v>0</v>
      </c>
      <c r="P91" s="24">
        <v>0</v>
      </c>
      <c r="Q91" s="25" t="s">
        <v>26</v>
      </c>
      <c r="R91" s="27"/>
      <c r="S91" s="70">
        <v>73</v>
      </c>
      <c r="T91" s="78" ph="1"/>
      <c r="V91" s="3" ph="1"/>
      <c r="AF91" s="3"/>
      <c r="AG91" s="3"/>
      <c r="AH91" s="3"/>
      <c r="AI91" s="3"/>
      <c r="AM91" s="3"/>
      <c r="AN91" s="3"/>
      <c r="AR91" s="3" ph="1"/>
    </row>
    <row r="92" spans="1:44" ht="42" customHeight="1" ph="1" x14ac:dyDescent="0.15">
      <c r="A92" s="59" t="s" ph="1">
        <v>394</v>
      </c>
      <c r="B92" s="69" t="s" ph="1">
        <v>395</v>
      </c>
      <c r="C92" s="38" t="s" ph="1">
        <v>442</v>
      </c>
      <c r="D92" s="21" t="s" ph="1">
        <v>443</v>
      </c>
      <c r="E92" s="34" ph="1">
        <v>5</v>
      </c>
      <c r="F92" s="44" t="str" ph="1">
        <f t="shared" si="3"/>
        <v>×</v>
      </c>
      <c r="G92" s="22"/>
      <c r="H92" s="23"/>
      <c r="I92" s="24"/>
      <c r="J92" s="25"/>
      <c r="K92" s="26" t="s">
        <v>444</v>
      </c>
      <c r="L92" s="26" t="s">
        <v>444</v>
      </c>
      <c r="M92" s="27"/>
      <c r="N92" s="22" t="s" ph="1">
        <v>444</v>
      </c>
      <c r="O92" s="23"/>
      <c r="P92" s="24"/>
      <c r="Q92" s="25" t="s">
        <v>26</v>
      </c>
      <c r="R92" s="27"/>
      <c r="S92" s="70">
        <v>72</v>
      </c>
      <c r="T92" s="78" ph="1"/>
      <c r="V92" s="3" ph="1"/>
      <c r="AF92" s="3"/>
      <c r="AG92" s="3"/>
      <c r="AH92" s="3"/>
      <c r="AI92" s="3"/>
      <c r="AM92" s="3"/>
      <c r="AN92" s="3"/>
      <c r="AR92" s="3" ph="1"/>
    </row>
    <row r="93" spans="1:44" ht="42" customHeight="1" ph="1" x14ac:dyDescent="0.15">
      <c r="A93" s="50" t="s" ph="1">
        <v>415</v>
      </c>
      <c r="B93" s="51" t="s" ph="1">
        <v>416</v>
      </c>
      <c r="C93" s="28" t="s" ph="1">
        <v>429</v>
      </c>
      <c r="D93" s="34" t="s" ph="1">
        <v>430</v>
      </c>
      <c r="E93" s="34" ph="1">
        <v>4</v>
      </c>
      <c r="F93" s="44" t="str" ph="1">
        <f t="shared" si="3"/>
        <v>○</v>
      </c>
      <c r="G93" s="22" ph="1">
        <v>1</v>
      </c>
      <c r="H93" s="23"/>
      <c r="I93" s="24"/>
      <c r="J93" s="25"/>
      <c r="K93" s="26" t="s">
        <v>26</v>
      </c>
      <c r="L93" s="26" t="s">
        <v>26</v>
      </c>
      <c r="M93" s="27"/>
      <c r="N93" s="22" t="s" ph="1">
        <v>26</v>
      </c>
      <c r="O93" s="23" ph="1"/>
      <c r="P93" s="24" ph="1"/>
      <c r="Q93" s="25" t="s">
        <v>26</v>
      </c>
      <c r="R93" s="27"/>
      <c r="S93" s="70">
        <v>75</v>
      </c>
      <c r="T93" s="78"/>
      <c r="V93" s="3" ph="1"/>
      <c r="AR93" s="3" ph="1"/>
    </row>
    <row r="94" spans="1:44" ht="42" customHeight="1" ph="1" x14ac:dyDescent="0.15">
      <c r="A94" s="50" t="s" ph="1">
        <v>415</v>
      </c>
      <c r="B94" s="51" t="s" ph="1">
        <v>416</v>
      </c>
      <c r="C94" s="28" t="s" ph="1">
        <v>417</v>
      </c>
      <c r="D94" s="34" t="s" ph="1">
        <v>210</v>
      </c>
      <c r="E94" s="34" ph="1">
        <v>4</v>
      </c>
      <c r="F94" s="44" t="str" ph="1">
        <f t="shared" si="3"/>
        <v>○</v>
      </c>
      <c r="G94" s="22" ph="1">
        <v>1</v>
      </c>
      <c r="H94" s="23"/>
      <c r="I94" s="24"/>
      <c r="J94" s="25"/>
      <c r="K94" s="26" t="s">
        <v>26</v>
      </c>
      <c r="L94" s="26" t="s">
        <v>26</v>
      </c>
      <c r="M94" s="27"/>
      <c r="N94" s="22" t="s" ph="1">
        <v>418</v>
      </c>
      <c r="O94" s="23" ph="1"/>
      <c r="P94" s="24" ph="1"/>
      <c r="Q94" s="25" t="s">
        <v>26</v>
      </c>
      <c r="R94" s="27"/>
      <c r="S94" s="70">
        <v>74</v>
      </c>
      <c r="T94" s="78" ph="1"/>
      <c r="V94" s="3" ph="1"/>
      <c r="AR94" s="3" ph="1"/>
    </row>
    <row r="95" spans="1:44" ht="42" customHeight="1" ph="1" x14ac:dyDescent="0.15">
      <c r="A95" s="55" t="s" ph="1">
        <v>81</v>
      </c>
      <c r="B95" s="52" t="s" ph="1">
        <v>397</v>
      </c>
      <c r="C95" s="20" t="s" ph="1">
        <v>398</v>
      </c>
      <c r="D95" s="21" t="s" ph="1">
        <v>82</v>
      </c>
      <c r="E95" s="34" ph="1">
        <v>7</v>
      </c>
      <c r="F95" s="44" t="str" ph="1">
        <f t="shared" si="3"/>
        <v>×</v>
      </c>
      <c r="G95" s="22"/>
      <c r="H95" s="23"/>
      <c r="I95" s="24"/>
      <c r="J95" s="25"/>
      <c r="K95" s="26" t="s">
        <v>26</v>
      </c>
      <c r="L95" s="26" t="s">
        <v>26</v>
      </c>
      <c r="M95" s="27"/>
      <c r="N95" s="22" t="s" ph="1">
        <v>268</v>
      </c>
      <c r="O95" s="23">
        <v>0</v>
      </c>
      <c r="P95" s="24">
        <v>0</v>
      </c>
      <c r="Q95" s="25" t="s">
        <v>26</v>
      </c>
      <c r="R95" s="27"/>
      <c r="S95" s="70">
        <v>76</v>
      </c>
      <c r="T95" s="78" ph="1"/>
      <c r="V95" s="3" ph="1"/>
      <c r="AR95" s="3" ph="1"/>
    </row>
    <row r="96" spans="1:44" ht="42" customHeight="1" ph="1" x14ac:dyDescent="0.15">
      <c r="A96" s="55" t="s" ph="1">
        <v>81</v>
      </c>
      <c r="B96" s="52" t="s" ph="1">
        <v>397</v>
      </c>
      <c r="C96" s="20" t="s" ph="1">
        <v>399</v>
      </c>
      <c r="D96" s="21" t="s" ph="1">
        <v>82</v>
      </c>
      <c r="E96" s="34" ph="1">
        <v>7</v>
      </c>
      <c r="F96" s="44" t="str" ph="1">
        <f t="shared" si="3"/>
        <v>○</v>
      </c>
      <c r="G96" s="22"/>
      <c r="H96" s="23">
        <v>1</v>
      </c>
      <c r="I96" s="24"/>
      <c r="J96" s="25"/>
      <c r="K96" s="26" t="s">
        <v>26</v>
      </c>
      <c r="L96" s="26" t="s">
        <v>26</v>
      </c>
      <c r="M96" s="27"/>
      <c r="N96" s="22" t="s" ph="1">
        <v>268</v>
      </c>
      <c r="O96" s="23">
        <v>0</v>
      </c>
      <c r="P96" s="24">
        <v>0</v>
      </c>
      <c r="Q96" s="25" t="s">
        <v>26</v>
      </c>
      <c r="R96" s="27"/>
      <c r="S96" s="70">
        <v>77</v>
      </c>
      <c r="T96" s="78" ph="1"/>
      <c r="V96" s="3" ph="1"/>
      <c r="AR96" s="3" ph="1"/>
    </row>
    <row r="97" spans="1:44" ht="42" customHeight="1" ph="1" x14ac:dyDescent="0.15">
      <c r="A97" s="50" t="s" ph="1">
        <v>513</v>
      </c>
      <c r="B97" s="51" t="s" ph="1">
        <v>514</v>
      </c>
      <c r="C97" s="28" t="s" ph="1">
        <v>514</v>
      </c>
      <c r="D97" s="34" t="s" ph="1">
        <v>515</v>
      </c>
      <c r="E97" s="34" ph="1">
        <v>4</v>
      </c>
      <c r="F97" s="44" t="str" ph="1">
        <f t="shared" si="3"/>
        <v>×</v>
      </c>
      <c r="G97" s="22"/>
      <c r="H97" s="23"/>
      <c r="I97" s="24"/>
      <c r="J97" s="25"/>
      <c r="K97" s="26" t="s">
        <v>434</v>
      </c>
      <c r="L97" s="26" t="s">
        <v>434</v>
      </c>
      <c r="M97" s="27"/>
      <c r="N97" s="22" t="s" ph="1">
        <v>434</v>
      </c>
      <c r="O97" s="23"/>
      <c r="P97" s="24"/>
      <c r="Q97" s="25" t="s">
        <v>434</v>
      </c>
      <c r="R97" s="27"/>
      <c r="S97" s="70" t="s" ph="1">
        <v>509</v>
      </c>
      <c r="T97" s="78" t="s" ph="1">
        <v>518</v>
      </c>
      <c r="V97" s="3" ph="1"/>
      <c r="AR97" s="3" ph="1"/>
    </row>
    <row r="98" spans="1:44" ht="42" customHeight="1" ph="1" x14ac:dyDescent="0.15">
      <c r="A98" s="50" t="s" ph="1">
        <v>362</v>
      </c>
      <c r="B98" s="51" t="s" ph="1">
        <v>364</v>
      </c>
      <c r="C98" s="28" t="s" ph="1">
        <v>364</v>
      </c>
      <c r="D98" s="34" t="s" ph="1">
        <v>363</v>
      </c>
      <c r="E98" s="34" ph="1">
        <v>4</v>
      </c>
      <c r="F98" s="44" t="str" ph="1">
        <f t="shared" ref="F98:F129" si="4">IF(COUNT(G98:I98)=0,"×","○")</f>
        <v>×</v>
      </c>
      <c r="G98" s="22"/>
      <c r="H98" s="23"/>
      <c r="I98" s="24"/>
      <c r="J98" s="25"/>
      <c r="K98" s="26" t="s">
        <v>268</v>
      </c>
      <c r="L98" s="26" t="s">
        <v>268</v>
      </c>
      <c r="M98" s="27"/>
      <c r="N98" s="22" t="s" ph="1">
        <v>268</v>
      </c>
      <c r="O98" s="23">
        <v>0</v>
      </c>
      <c r="P98" s="24">
        <v>0</v>
      </c>
      <c r="Q98" s="25" t="s">
        <v>26</v>
      </c>
      <c r="R98" s="27"/>
      <c r="S98" s="70">
        <v>81</v>
      </c>
      <c r="T98" s="78">
        <v>0</v>
      </c>
      <c r="V98" s="3" ph="1"/>
      <c r="AR98" s="3" ph="1"/>
    </row>
    <row r="99" spans="1:44" ht="42" customHeight="1" ph="1" x14ac:dyDescent="0.15">
      <c r="A99" s="53" t="s" ph="1">
        <v>354</v>
      </c>
      <c r="B99" s="54" t="s" ph="1">
        <v>260</v>
      </c>
      <c r="C99" s="20" t="s" ph="1">
        <v>342</v>
      </c>
      <c r="D99" s="21" t="s" ph="1">
        <v>261</v>
      </c>
      <c r="E99" s="34" ph="1">
        <v>7</v>
      </c>
      <c r="F99" s="44" t="str" ph="1">
        <f t="shared" si="4"/>
        <v>×</v>
      </c>
      <c r="G99" s="22"/>
      <c r="H99" s="23"/>
      <c r="I99" s="24"/>
      <c r="J99" s="25"/>
      <c r="K99" s="26" t="s">
        <v>26</v>
      </c>
      <c r="L99" s="26" t="s">
        <v>26</v>
      </c>
      <c r="M99" s="27"/>
      <c r="N99" s="22" t="s" ph="1">
        <v>268</v>
      </c>
      <c r="O99" s="23">
        <v>0</v>
      </c>
      <c r="P99" s="24">
        <v>0</v>
      </c>
      <c r="Q99" s="25" t="s">
        <v>26</v>
      </c>
      <c r="R99" s="27"/>
      <c r="S99" s="70">
        <v>83</v>
      </c>
      <c r="T99" s="78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3" t="s" ph="1">
        <v>354</v>
      </c>
      <c r="B100" s="54" t="s" ph="1">
        <v>260</v>
      </c>
      <c r="C100" s="20" t="s" ph="1">
        <v>343</v>
      </c>
      <c r="D100" s="21" t="s" ph="1">
        <v>261</v>
      </c>
      <c r="E100" s="34" ph="1">
        <v>10</v>
      </c>
      <c r="F100" s="44" t="str" ph="1">
        <f t="shared" si="4"/>
        <v>○</v>
      </c>
      <c r="G100" s="22">
        <v>1</v>
      </c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268</v>
      </c>
      <c r="O100" s="23">
        <v>0</v>
      </c>
      <c r="P100" s="24">
        <v>0</v>
      </c>
      <c r="Q100" s="25" t="s">
        <v>26</v>
      </c>
      <c r="R100" s="27"/>
      <c r="S100" s="70">
        <v>83</v>
      </c>
      <c r="T100" s="78">
        <v>0</v>
      </c>
      <c r="V100" s="3" ph="1"/>
      <c r="W100" s="3"/>
      <c r="X100" s="3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P100" s="3"/>
      <c r="AR100" s="3" ph="1"/>
    </row>
    <row r="101" spans="1:44" ht="42" customHeight="1" ph="1" x14ac:dyDescent="0.15">
      <c r="A101" s="53" t="s" ph="1">
        <v>354</v>
      </c>
      <c r="B101" s="54" t="s" ph="1">
        <v>260</v>
      </c>
      <c r="C101" s="20" t="s" ph="1">
        <v>344</v>
      </c>
      <c r="D101" s="21" t="s" ph="1">
        <v>246</v>
      </c>
      <c r="E101" s="34" ph="1">
        <v>8</v>
      </c>
      <c r="F101" s="44" t="str" ph="1">
        <f t="shared" si="4"/>
        <v>×</v>
      </c>
      <c r="G101" s="22"/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268</v>
      </c>
      <c r="O101" s="23">
        <v>0</v>
      </c>
      <c r="P101" s="24">
        <v>0</v>
      </c>
      <c r="Q101" s="25" t="s">
        <v>26</v>
      </c>
      <c r="R101" s="27"/>
      <c r="S101" s="70">
        <v>84</v>
      </c>
      <c r="T101" s="78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3" t="s" ph="1">
        <v>354</v>
      </c>
      <c r="B102" s="54" t="s" ph="1">
        <v>260</v>
      </c>
      <c r="C102" s="20" t="s" ph="1">
        <v>345</v>
      </c>
      <c r="D102" s="21" t="s" ph="1">
        <v>246</v>
      </c>
      <c r="E102" s="34" ph="1">
        <v>7</v>
      </c>
      <c r="F102" s="44" t="str" ph="1">
        <f t="shared" si="4"/>
        <v>×</v>
      </c>
      <c r="G102" s="22"/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268</v>
      </c>
      <c r="O102" s="23">
        <v>0</v>
      </c>
      <c r="P102" s="24">
        <v>0</v>
      </c>
      <c r="Q102" s="25" t="s">
        <v>26</v>
      </c>
      <c r="R102" s="27"/>
      <c r="S102" s="70">
        <v>84</v>
      </c>
      <c r="T102" s="78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O102" s="3"/>
      <c r="AP102" s="3"/>
      <c r="AR102" s="3" ph="1"/>
    </row>
    <row r="103" spans="1:44" ht="42" customHeight="1" ph="1" x14ac:dyDescent="0.15">
      <c r="A103" s="53" t="s" ph="1">
        <v>354</v>
      </c>
      <c r="B103" s="54" t="s" ph="1">
        <v>260</v>
      </c>
      <c r="C103" s="20" t="s" ph="1">
        <v>346</v>
      </c>
      <c r="D103" s="21" t="s" ph="1">
        <v>246</v>
      </c>
      <c r="E103" s="34" ph="1">
        <v>3</v>
      </c>
      <c r="F103" s="44" t="str" ph="1">
        <f t="shared" si="4"/>
        <v>×</v>
      </c>
      <c r="G103" s="22"/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268</v>
      </c>
      <c r="O103" s="23">
        <v>0</v>
      </c>
      <c r="P103" s="24">
        <v>0</v>
      </c>
      <c r="Q103" s="25" t="s">
        <v>26</v>
      </c>
      <c r="R103" s="27"/>
      <c r="S103" s="70">
        <v>85</v>
      </c>
      <c r="T103" s="78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3" t="s" ph="1">
        <v>354</v>
      </c>
      <c r="B104" s="54" t="s" ph="1">
        <v>260</v>
      </c>
      <c r="C104" s="20" t="s" ph="1">
        <v>347</v>
      </c>
      <c r="D104" s="21" t="s" ph="1">
        <v>262</v>
      </c>
      <c r="E104" s="21" ph="1">
        <v>7</v>
      </c>
      <c r="F104" s="44" t="str" ph="1">
        <f t="shared" si="4"/>
        <v>×</v>
      </c>
      <c r="G104" s="22"/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268</v>
      </c>
      <c r="O104" s="23">
        <v>0</v>
      </c>
      <c r="P104" s="24">
        <v>0</v>
      </c>
      <c r="Q104" s="25" t="s">
        <v>26</v>
      </c>
      <c r="R104" s="27"/>
      <c r="S104" s="70">
        <v>86</v>
      </c>
      <c r="T104" s="78">
        <v>0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3" t="s" ph="1">
        <v>354</v>
      </c>
      <c r="B105" s="54" t="s" ph="1">
        <v>260</v>
      </c>
      <c r="C105" s="20" t="s" ph="1">
        <v>348</v>
      </c>
      <c r="D105" s="34" t="s" ph="1">
        <v>359</v>
      </c>
      <c r="E105" s="34" ph="1">
        <v>9</v>
      </c>
      <c r="F105" s="44" t="str" ph="1">
        <f t="shared" si="4"/>
        <v>○</v>
      </c>
      <c r="G105" s="22">
        <v>2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268</v>
      </c>
      <c r="O105" s="23">
        <v>0</v>
      </c>
      <c r="P105" s="24">
        <v>0</v>
      </c>
      <c r="Q105" s="25" t="s">
        <v>26</v>
      </c>
      <c r="R105" s="27"/>
      <c r="S105" s="70">
        <v>87</v>
      </c>
      <c r="T105" s="78">
        <v>0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3" t="s" ph="1">
        <v>354</v>
      </c>
      <c r="B106" s="54" t="s" ph="1">
        <v>510</v>
      </c>
      <c r="C106" s="20" t="s" ph="1">
        <v>541</v>
      </c>
      <c r="D106" s="21" t="s" ph="1">
        <v>265</v>
      </c>
      <c r="E106" s="34" ph="1">
        <v>5</v>
      </c>
      <c r="F106" s="44" t="str" ph="1">
        <f t="shared" si="4"/>
        <v>○</v>
      </c>
      <c r="G106" s="22">
        <v>5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268</v>
      </c>
      <c r="O106" s="23"/>
      <c r="P106" s="24"/>
      <c r="Q106" s="22" t="s" ph="1">
        <v>268</v>
      </c>
      <c r="R106" s="27"/>
      <c r="S106" s="70" ph="1">
        <v>82</v>
      </c>
      <c r="T106" s="78" t="s" ph="1">
        <v>549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3" t="s" ph="1">
        <v>354</v>
      </c>
      <c r="B107" s="54" t="s" ph="1">
        <v>510</v>
      </c>
      <c r="C107" s="20" t="s" ph="1">
        <v>527</v>
      </c>
      <c r="D107" s="21" t="s" ph="1">
        <v>265</v>
      </c>
      <c r="E107" s="34" ph="1">
        <v>5</v>
      </c>
      <c r="F107" s="44" t="str" ph="1">
        <f t="shared" ref="F107" si="5">IF(COUNT(G107:I107)=0,"×","○")</f>
        <v>○</v>
      </c>
      <c r="G107" s="22">
        <v>2</v>
      </c>
      <c r="H107" s="23"/>
      <c r="I107" s="24"/>
      <c r="J107" s="25"/>
      <c r="K107" s="26" t="s">
        <v>26</v>
      </c>
      <c r="L107" s="26" t="s">
        <v>26</v>
      </c>
      <c r="M107" s="27"/>
      <c r="N107" s="22" t="s" ph="1">
        <v>268</v>
      </c>
      <c r="O107" s="23"/>
      <c r="P107" s="24"/>
      <c r="Q107" s="22" t="s" ph="1">
        <v>268</v>
      </c>
      <c r="R107" s="27"/>
      <c r="S107" s="70" ph="1">
        <v>82</v>
      </c>
      <c r="T107" s="78" t="s" ph="1">
        <v>528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3" t="s" ph="1">
        <v>354</v>
      </c>
      <c r="B108" s="54" t="s" ph="1">
        <v>510</v>
      </c>
      <c r="C108" s="20" t="s" ph="1">
        <v>511</v>
      </c>
      <c r="D108" s="21" t="s" ph="1">
        <v>265</v>
      </c>
      <c r="E108" s="34" ph="1">
        <v>5</v>
      </c>
      <c r="F108" s="44" t="str" ph="1">
        <f t="shared" si="4"/>
        <v>○</v>
      </c>
      <c r="G108" s="22">
        <v>1</v>
      </c>
      <c r="H108" s="23"/>
      <c r="I108" s="24"/>
      <c r="J108" s="25"/>
      <c r="K108" s="26" t="s">
        <v>26</v>
      </c>
      <c r="L108" s="26" t="s">
        <v>26</v>
      </c>
      <c r="M108" s="27"/>
      <c r="N108" s="22" t="s" ph="1">
        <v>268</v>
      </c>
      <c r="O108" s="23"/>
      <c r="P108" s="24"/>
      <c r="Q108" s="22" t="s" ph="1">
        <v>268</v>
      </c>
      <c r="R108" s="27"/>
      <c r="S108" s="70">
        <v>82</v>
      </c>
      <c r="T108" s="78" t="s" ph="1">
        <v>529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P108" s="3"/>
      <c r="AR108" s="3" ph="1"/>
    </row>
    <row r="109" spans="1:44" ht="42" customHeight="1" ph="1" x14ac:dyDescent="0.15">
      <c r="A109" s="53" t="s" ph="1">
        <v>354</v>
      </c>
      <c r="B109" s="54" t="s" ph="1">
        <v>510</v>
      </c>
      <c r="C109" s="20" t="s" ph="1">
        <v>512</v>
      </c>
      <c r="D109" s="21" t="s" ph="1">
        <v>265</v>
      </c>
      <c r="E109" s="34" ph="1">
        <v>5</v>
      </c>
      <c r="F109" s="44" t="str" ph="1">
        <f t="shared" si="4"/>
        <v>×</v>
      </c>
      <c r="G109" s="22"/>
      <c r="H109" s="23"/>
      <c r="I109" s="24"/>
      <c r="J109" s="25"/>
      <c r="K109" s="26" t="s">
        <v>26</v>
      </c>
      <c r="L109" s="26" t="s">
        <v>26</v>
      </c>
      <c r="M109" s="27"/>
      <c r="N109" s="22" t="s" ph="1">
        <v>268</v>
      </c>
      <c r="O109" s="23">
        <v>0</v>
      </c>
      <c r="P109" s="24">
        <v>0</v>
      </c>
      <c r="Q109" s="25" t="s">
        <v>26</v>
      </c>
      <c r="R109" s="27"/>
      <c r="S109" s="70">
        <v>82</v>
      </c>
      <c r="T109" s="78" t="s" ph="1">
        <v>516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P109" s="3"/>
      <c r="AR109" s="3" ph="1"/>
    </row>
    <row r="110" spans="1:44" ht="42" customHeight="1" ph="1" x14ac:dyDescent="0.15">
      <c r="A110" s="53" t="s" ph="1">
        <v>205</v>
      </c>
      <c r="B110" s="54" t="s" ph="1">
        <v>206</v>
      </c>
      <c r="C110" s="28" t="s" ph="1">
        <v>387</v>
      </c>
      <c r="D110" s="34" t="s" ph="1">
        <v>207</v>
      </c>
      <c r="E110" s="34" ph="1">
        <v>5</v>
      </c>
      <c r="F110" s="44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268</v>
      </c>
      <c r="O110" s="23">
        <v>0</v>
      </c>
      <c r="P110" s="24">
        <v>0</v>
      </c>
      <c r="Q110" s="25" t="s">
        <v>26</v>
      </c>
      <c r="R110" s="27"/>
      <c r="S110" s="70">
        <v>88</v>
      </c>
      <c r="T110" s="78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P110" s="3"/>
      <c r="AR110" s="3" ph="1"/>
    </row>
    <row r="111" spans="1:44" ht="42" customHeight="1" ph="1" x14ac:dyDescent="0.15">
      <c r="A111" s="53" t="s" ph="1">
        <v>205</v>
      </c>
      <c r="B111" s="54" t="s" ph="1">
        <v>206</v>
      </c>
      <c r="C111" s="28" t="s" ph="1">
        <v>318</v>
      </c>
      <c r="D111" s="34" t="s" ph="1">
        <v>207</v>
      </c>
      <c r="E111" s="34" ph="1">
        <v>5</v>
      </c>
      <c r="F111" s="44" t="str" ph="1">
        <f t="shared" si="4"/>
        <v>×</v>
      </c>
      <c r="G111" s="22"/>
      <c r="H111" s="23"/>
      <c r="I111" s="24"/>
      <c r="J111" s="25"/>
      <c r="K111" s="26" t="s">
        <v>26</v>
      </c>
      <c r="L111" s="26"/>
      <c r="M111" s="27"/>
      <c r="N111" s="22" t="s" ph="1">
        <v>268</v>
      </c>
      <c r="O111" s="23">
        <v>0</v>
      </c>
      <c r="P111" s="24">
        <v>0</v>
      </c>
      <c r="Q111" s="25" t="s">
        <v>26</v>
      </c>
      <c r="R111" s="27"/>
      <c r="S111" s="70">
        <v>88</v>
      </c>
      <c r="T111" s="78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7" t="s" ph="1">
        <v>90</v>
      </c>
      <c r="B112" s="68" t="s" ph="1">
        <v>91</v>
      </c>
      <c r="C112" s="28" t="s" ph="1">
        <v>92</v>
      </c>
      <c r="D112" s="21" t="s" ph="1">
        <v>82</v>
      </c>
      <c r="E112" s="34" ph="1">
        <v>7</v>
      </c>
      <c r="F112" s="44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268</v>
      </c>
      <c r="O112" s="23">
        <v>0</v>
      </c>
      <c r="P112" s="24">
        <v>0</v>
      </c>
      <c r="Q112" s="25" t="s">
        <v>26</v>
      </c>
      <c r="R112" s="27"/>
      <c r="S112" s="70">
        <v>89</v>
      </c>
      <c r="T112" s="78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7" t="s" ph="1">
        <v>90</v>
      </c>
      <c r="B113" s="68" t="s" ph="1">
        <v>91</v>
      </c>
      <c r="C113" s="28" t="s" ph="1">
        <v>93</v>
      </c>
      <c r="D113" s="34" t="s" ph="1">
        <v>94</v>
      </c>
      <c r="E113" s="34" ph="1">
        <v>4</v>
      </c>
      <c r="F113" s="44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268</v>
      </c>
      <c r="O113" s="23">
        <v>0</v>
      </c>
      <c r="P113" s="24">
        <v>0</v>
      </c>
      <c r="Q113" s="25" t="s">
        <v>26</v>
      </c>
      <c r="R113" s="27"/>
      <c r="S113" s="70">
        <v>91</v>
      </c>
      <c r="T113" s="78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P113" s="3"/>
      <c r="AR113" s="3" ph="1"/>
    </row>
    <row r="114" spans="1:44" ht="42" customHeight="1" ph="1" x14ac:dyDescent="0.15">
      <c r="A114" s="67" t="s" ph="1">
        <v>90</v>
      </c>
      <c r="B114" s="68" t="s" ph="1">
        <v>91</v>
      </c>
      <c r="C114" s="28" t="s" ph="1">
        <v>170</v>
      </c>
      <c r="D114" s="34" t="s" ph="1">
        <v>133</v>
      </c>
      <c r="E114" s="34" ph="1">
        <v>4</v>
      </c>
      <c r="F114" s="44" t="str" ph="1">
        <f t="shared" si="4"/>
        <v>○</v>
      </c>
      <c r="G114" s="22">
        <v>1</v>
      </c>
      <c r="H114" s="23"/>
      <c r="I114" s="24"/>
      <c r="J114" s="25"/>
      <c r="K114" s="26" t="s">
        <v>26</v>
      </c>
      <c r="L114" s="26"/>
      <c r="M114" s="27"/>
      <c r="N114" s="22" t="s" ph="1">
        <v>268</v>
      </c>
      <c r="O114" s="23">
        <v>0</v>
      </c>
      <c r="P114" s="24">
        <v>0</v>
      </c>
      <c r="Q114" s="25" t="s">
        <v>26</v>
      </c>
      <c r="R114" s="27"/>
      <c r="S114" s="70">
        <v>90</v>
      </c>
      <c r="T114" s="78">
        <v>0</v>
      </c>
      <c r="V114" s="3" ph="1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8" t="s" ph="1">
        <v>90</v>
      </c>
      <c r="B115" s="54" t="s" ph="1">
        <v>245</v>
      </c>
      <c r="C115" s="28" t="s" ph="1">
        <v>245</v>
      </c>
      <c r="D115" s="34" t="s" ph="1">
        <v>246</v>
      </c>
      <c r="E115" s="34" ph="1">
        <v>7</v>
      </c>
      <c r="F115" s="44" t="str" ph="1">
        <f t="shared" si="4"/>
        <v>×</v>
      </c>
      <c r="G115" s="22"/>
      <c r="H115" s="23"/>
      <c r="I115" s="24"/>
      <c r="J115" s="25"/>
      <c r="K115" s="26" t="s">
        <v>26</v>
      </c>
      <c r="L115" s="26"/>
      <c r="M115" s="27"/>
      <c r="N115" s="22" t="s" ph="1">
        <v>268</v>
      </c>
      <c r="O115" s="23">
        <v>0</v>
      </c>
      <c r="P115" s="24">
        <v>0</v>
      </c>
      <c r="Q115" s="25" t="s">
        <v>26</v>
      </c>
      <c r="R115" s="27"/>
      <c r="S115" s="70" t="s" ph="1">
        <v>396</v>
      </c>
      <c r="T115" s="78">
        <v>0</v>
      </c>
      <c r="V115" s="3" ph="1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8" t="s" ph="1">
        <v>90</v>
      </c>
      <c r="B116" s="54" t="s" ph="1">
        <v>245</v>
      </c>
      <c r="C116" s="28" t="s" ph="1">
        <v>247</v>
      </c>
      <c r="D116" s="34" t="s" ph="1">
        <v>246</v>
      </c>
      <c r="E116" s="21" ph="1">
        <v>7</v>
      </c>
      <c r="F116" s="44" t="str" ph="1">
        <f t="shared" si="4"/>
        <v>×</v>
      </c>
      <c r="G116" s="22"/>
      <c r="H116" s="23"/>
      <c r="I116" s="24"/>
      <c r="J116" s="25"/>
      <c r="K116" s="26" t="s">
        <v>26</v>
      </c>
      <c r="L116" s="26"/>
      <c r="M116" s="27"/>
      <c r="N116" s="22" t="s" ph="1">
        <v>268</v>
      </c>
      <c r="O116" s="23">
        <v>0</v>
      </c>
      <c r="P116" s="24">
        <v>0</v>
      </c>
      <c r="Q116" s="25" t="s">
        <v>26</v>
      </c>
      <c r="R116" s="27"/>
      <c r="S116" s="70" t="s" ph="1">
        <v>396</v>
      </c>
      <c r="T116" s="78">
        <v>0</v>
      </c>
      <c r="V116" s="3" ph="1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R116" s="3" ph="1"/>
    </row>
    <row r="117" spans="1:44" ht="42" customHeight="1" ph="1" x14ac:dyDescent="0.15">
      <c r="A117" s="50" t="s" ph="1">
        <v>201</v>
      </c>
      <c r="B117" s="51" t="s" ph="1">
        <v>202</v>
      </c>
      <c r="C117" s="28" t="s" ph="1">
        <v>202</v>
      </c>
      <c r="D117" s="34" t="s" ph="1">
        <v>203</v>
      </c>
      <c r="E117" s="34" ph="1">
        <v>7</v>
      </c>
      <c r="F117" s="44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268</v>
      </c>
      <c r="O117" s="23">
        <v>0</v>
      </c>
      <c r="P117" s="24">
        <v>0</v>
      </c>
      <c r="Q117" s="25" t="s">
        <v>26</v>
      </c>
      <c r="R117" s="27"/>
      <c r="S117" s="70">
        <v>92</v>
      </c>
      <c r="T117" s="78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P117" s="3"/>
      <c r="AR117" s="3" ph="1"/>
    </row>
    <row r="118" spans="1:44" ht="42" customHeight="1" ph="1" x14ac:dyDescent="0.15">
      <c r="A118" s="50" t="s" ph="1">
        <v>201</v>
      </c>
      <c r="B118" s="51" t="s" ph="1">
        <v>238</v>
      </c>
      <c r="C118" s="28" t="s" ph="1">
        <v>239</v>
      </c>
      <c r="D118" s="34" t="s" ph="1">
        <v>203</v>
      </c>
      <c r="E118" s="34" ph="1">
        <v>5</v>
      </c>
      <c r="F118" s="44" t="str" ph="1">
        <f t="shared" si="4"/>
        <v>×</v>
      </c>
      <c r="G118" s="22"/>
      <c r="H118" s="23"/>
      <c r="I118" s="24"/>
      <c r="J118" s="25" t="s">
        <v>26</v>
      </c>
      <c r="K118" s="26" t="s">
        <v>26</v>
      </c>
      <c r="L118" s="26"/>
      <c r="M118" s="27"/>
      <c r="N118" s="22" t="s" ph="1">
        <v>268</v>
      </c>
      <c r="O118" s="23">
        <v>0</v>
      </c>
      <c r="P118" s="24">
        <v>0</v>
      </c>
      <c r="Q118" s="25" t="s">
        <v>26</v>
      </c>
      <c r="R118" s="27"/>
      <c r="S118" s="70" t="s" ph="1">
        <v>396</v>
      </c>
      <c r="T118" s="78">
        <v>0</v>
      </c>
      <c r="V118" s="3" ph="1"/>
      <c r="W118" s="3"/>
      <c r="X118" s="3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50" t="s" ph="1">
        <v>201</v>
      </c>
      <c r="B119" s="51" t="s" ph="1">
        <v>238</v>
      </c>
      <c r="C119" s="28" t="s" ph="1">
        <v>240</v>
      </c>
      <c r="D119" s="34" t="s" ph="1">
        <v>203</v>
      </c>
      <c r="E119" s="34" ph="1">
        <v>5</v>
      </c>
      <c r="F119" s="44" t="str" ph="1">
        <f t="shared" si="4"/>
        <v>×</v>
      </c>
      <c r="G119" s="22"/>
      <c r="H119" s="23"/>
      <c r="I119" s="24"/>
      <c r="J119" s="25" t="s">
        <v>26</v>
      </c>
      <c r="K119" s="26" t="s">
        <v>26</v>
      </c>
      <c r="L119" s="26"/>
      <c r="M119" s="27"/>
      <c r="N119" s="22" t="s" ph="1">
        <v>268</v>
      </c>
      <c r="O119" s="23">
        <v>0</v>
      </c>
      <c r="P119" s="24">
        <v>0</v>
      </c>
      <c r="Q119" s="25" t="s">
        <v>26</v>
      </c>
      <c r="R119" s="27"/>
      <c r="S119" s="70" t="s" ph="1">
        <v>396</v>
      </c>
      <c r="T119" s="78">
        <v>0</v>
      </c>
      <c r="V119" s="3" ph="1"/>
      <c r="W119" s="3"/>
      <c r="X119" s="3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50" t="s" ph="1">
        <v>201</v>
      </c>
      <c r="B120" s="51" t="s" ph="1">
        <v>238</v>
      </c>
      <c r="C120" s="28" t="s" ph="1">
        <v>241</v>
      </c>
      <c r="D120" s="34" t="s" ph="1">
        <v>203</v>
      </c>
      <c r="E120" s="34" ph="1">
        <v>7</v>
      </c>
      <c r="F120" s="44" t="str" ph="1">
        <f t="shared" si="4"/>
        <v>×</v>
      </c>
      <c r="G120" s="22"/>
      <c r="H120" s="23"/>
      <c r="I120" s="24"/>
      <c r="J120" s="25" t="s">
        <v>26</v>
      </c>
      <c r="K120" s="26" t="s">
        <v>26</v>
      </c>
      <c r="L120" s="26"/>
      <c r="M120" s="27"/>
      <c r="N120" s="22" t="s" ph="1">
        <v>268</v>
      </c>
      <c r="O120" s="23">
        <v>0</v>
      </c>
      <c r="P120" s="24">
        <v>0</v>
      </c>
      <c r="Q120" s="25" t="s">
        <v>26</v>
      </c>
      <c r="R120" s="27"/>
      <c r="S120" s="70" t="s" ph="1">
        <v>396</v>
      </c>
      <c r="T120" s="78">
        <v>0</v>
      </c>
      <c r="V120" s="3" ph="1"/>
      <c r="W120" s="3"/>
      <c r="X120" s="3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R120" s="3" ph="1"/>
    </row>
    <row r="121" spans="1:44" ht="42" customHeight="1" ph="1" x14ac:dyDescent="0.15">
      <c r="A121" s="58" t="s" ph="1">
        <v>140</v>
      </c>
      <c r="B121" s="63" t="s" ph="1">
        <v>141</v>
      </c>
      <c r="C121" s="28" t="s" ph="1">
        <v>130</v>
      </c>
      <c r="D121" s="34" t="s" ph="1">
        <v>126</v>
      </c>
      <c r="E121" s="34" ph="1">
        <v>7</v>
      </c>
      <c r="F121" s="44" t="str" ph="1">
        <f t="shared" si="4"/>
        <v>×</v>
      </c>
      <c r="G121" s="22"/>
      <c r="H121" s="23"/>
      <c r="I121" s="24"/>
      <c r="J121" s="25"/>
      <c r="K121" s="26" t="s">
        <v>26</v>
      </c>
      <c r="L121" s="26"/>
      <c r="M121" s="27"/>
      <c r="N121" s="22" t="s" ph="1">
        <v>268</v>
      </c>
      <c r="O121" s="23">
        <v>0</v>
      </c>
      <c r="P121" s="24">
        <v>0</v>
      </c>
      <c r="Q121" s="25" t="s">
        <v>26</v>
      </c>
      <c r="R121" s="27"/>
      <c r="S121" s="70" t="s" ph="1">
        <v>446</v>
      </c>
      <c r="T121" s="78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50" t="s" ph="1">
        <v>102</v>
      </c>
      <c r="B122" s="51" t="s" ph="1">
        <v>103</v>
      </c>
      <c r="C122" s="28" t="s" ph="1">
        <v>103</v>
      </c>
      <c r="D122" s="34" t="s" ph="1">
        <v>63</v>
      </c>
      <c r="E122" s="34" ph="1">
        <v>7</v>
      </c>
      <c r="F122" s="44" t="str" ph="1">
        <f t="shared" si="4"/>
        <v>×</v>
      </c>
      <c r="G122" s="22"/>
      <c r="H122" s="23"/>
      <c r="I122" s="24"/>
      <c r="J122" s="25"/>
      <c r="K122" s="26" t="s">
        <v>26</v>
      </c>
      <c r="L122" s="26"/>
      <c r="M122" s="27"/>
      <c r="N122" s="22" t="s" ph="1">
        <v>268</v>
      </c>
      <c r="O122" s="23">
        <v>0</v>
      </c>
      <c r="P122" s="24">
        <v>0</v>
      </c>
      <c r="Q122" s="25" t="s">
        <v>26</v>
      </c>
      <c r="R122" s="27"/>
      <c r="S122" s="70">
        <v>93</v>
      </c>
      <c r="T122" s="78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8" t="s" ph="1">
        <v>192</v>
      </c>
      <c r="B123" s="63" t="s" ph="1">
        <v>193</v>
      </c>
      <c r="C123" s="20" t="s" ph="1">
        <v>194</v>
      </c>
      <c r="D123" s="21" t="s" ph="1">
        <v>195</v>
      </c>
      <c r="E123" s="34" ph="1">
        <v>5</v>
      </c>
      <c r="F123" s="44" t="str" ph="1">
        <f t="shared" si="4"/>
        <v>×</v>
      </c>
      <c r="G123" s="22"/>
      <c r="H123" s="23"/>
      <c r="I123" s="24"/>
      <c r="J123" s="25"/>
      <c r="K123" s="26"/>
      <c r="L123" s="26" t="s">
        <v>26</v>
      </c>
      <c r="M123" s="27"/>
      <c r="N123" s="22" t="s" ph="1">
        <v>268</v>
      </c>
      <c r="O123" s="23">
        <v>0</v>
      </c>
      <c r="P123" s="24">
        <v>0</v>
      </c>
      <c r="Q123" s="25"/>
      <c r="R123" s="27" t="s">
        <v>26</v>
      </c>
      <c r="S123" s="70">
        <v>94</v>
      </c>
      <c r="T123" s="78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8" t="s" ph="1">
        <v>192</v>
      </c>
      <c r="B124" s="63" t="s" ph="1">
        <v>193</v>
      </c>
      <c r="C124" s="20" t="s" ph="1">
        <v>196</v>
      </c>
      <c r="D124" s="21" t="s" ph="1">
        <v>195</v>
      </c>
      <c r="E124" s="21" ph="1">
        <v>5</v>
      </c>
      <c r="F124" s="44" t="str" ph="1">
        <f t="shared" si="4"/>
        <v>×</v>
      </c>
      <c r="G124" s="22"/>
      <c r="H124" s="23"/>
      <c r="I124" s="24"/>
      <c r="J124" s="25"/>
      <c r="K124" s="26"/>
      <c r="L124" s="26" t="s">
        <v>26</v>
      </c>
      <c r="M124" s="27"/>
      <c r="N124" s="22" t="s" ph="1">
        <v>268</v>
      </c>
      <c r="O124" s="23">
        <v>0</v>
      </c>
      <c r="P124" s="24">
        <v>0</v>
      </c>
      <c r="Q124" s="25"/>
      <c r="R124" s="27" t="s">
        <v>26</v>
      </c>
      <c r="S124" s="70">
        <v>94</v>
      </c>
      <c r="T124" s="78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8" t="s" ph="1">
        <v>192</v>
      </c>
      <c r="B125" s="63" t="s" ph="1">
        <v>193</v>
      </c>
      <c r="C125" s="20" t="s" ph="1">
        <v>221</v>
      </c>
      <c r="D125" s="21" t="s" ph="1">
        <v>210</v>
      </c>
      <c r="E125" s="21" ph="1">
        <v>6</v>
      </c>
      <c r="F125" s="44" t="str" ph="1">
        <f t="shared" si="4"/>
        <v>×</v>
      </c>
      <c r="G125" s="22"/>
      <c r="H125" s="23"/>
      <c r="I125" s="24"/>
      <c r="J125" s="25"/>
      <c r="K125" s="26"/>
      <c r="L125" s="26" t="s">
        <v>26</v>
      </c>
      <c r="M125" s="27"/>
      <c r="N125" s="22" t="s" ph="1">
        <v>268</v>
      </c>
      <c r="O125" s="23">
        <v>0</v>
      </c>
      <c r="P125" s="24">
        <v>0</v>
      </c>
      <c r="Q125" s="25"/>
      <c r="R125" s="27" t="s">
        <v>26</v>
      </c>
      <c r="S125" s="70">
        <v>95</v>
      </c>
      <c r="T125" s="78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50" t="s" ph="1">
        <v>107</v>
      </c>
      <c r="B126" s="51" t="s" ph="1">
        <v>108</v>
      </c>
      <c r="C126" s="28" t="s" ph="1">
        <v>108</v>
      </c>
      <c r="D126" s="34" t="s" ph="1">
        <v>98</v>
      </c>
      <c r="E126" s="34" ph="1">
        <v>4</v>
      </c>
      <c r="F126" s="44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268</v>
      </c>
      <c r="O126" s="23">
        <v>0</v>
      </c>
      <c r="P126" s="24">
        <v>0</v>
      </c>
      <c r="Q126" s="25" t="s">
        <v>26</v>
      </c>
      <c r="R126" s="27"/>
      <c r="S126" s="70">
        <v>97</v>
      </c>
      <c r="T126" s="78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50" t="s" ph="1">
        <v>107</v>
      </c>
      <c r="B127" s="51" t="s" ph="1">
        <v>108</v>
      </c>
      <c r="C127" s="28" t="s" ph="1">
        <v>109</v>
      </c>
      <c r="D127" s="34" t="s" ph="1">
        <v>63</v>
      </c>
      <c r="E127" s="34" ph="1">
        <v>7</v>
      </c>
      <c r="F127" s="44" t="str" ph="1">
        <f t="shared" si="4"/>
        <v>×</v>
      </c>
      <c r="G127" s="22"/>
      <c r="H127" s="23"/>
      <c r="I127" s="24"/>
      <c r="J127" s="25" t="s">
        <v>26</v>
      </c>
      <c r="K127" s="26" t="s">
        <v>26</v>
      </c>
      <c r="L127" s="26"/>
      <c r="M127" s="27"/>
      <c r="N127" s="22" t="s" ph="1">
        <v>268</v>
      </c>
      <c r="O127" s="23">
        <v>0</v>
      </c>
      <c r="P127" s="24">
        <v>0</v>
      </c>
      <c r="Q127" s="25" t="s">
        <v>26</v>
      </c>
      <c r="R127" s="27"/>
      <c r="S127" s="70">
        <v>98</v>
      </c>
      <c r="T127" s="78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50" t="s" ph="1">
        <v>107</v>
      </c>
      <c r="B128" s="51" t="s" ph="1">
        <v>108</v>
      </c>
      <c r="C128" s="28" t="s" ph="1">
        <v>110</v>
      </c>
      <c r="D128" s="34" t="s" ph="1">
        <v>63</v>
      </c>
      <c r="E128" s="34" ph="1">
        <v>7</v>
      </c>
      <c r="F128" s="44" t="str" ph="1">
        <f t="shared" si="4"/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268</v>
      </c>
      <c r="O128" s="23">
        <v>0</v>
      </c>
      <c r="P128" s="24">
        <v>0</v>
      </c>
      <c r="Q128" s="25" t="s">
        <v>26</v>
      </c>
      <c r="R128" s="27"/>
      <c r="S128" s="70">
        <v>99</v>
      </c>
      <c r="T128" s="78">
        <v>0</v>
      </c>
      <c r="V128" s="3" ph="1"/>
      <c r="AC128" s="3"/>
      <c r="AD128" s="3"/>
      <c r="AE128" s="3"/>
      <c r="AF128" s="3"/>
      <c r="AG128" s="3"/>
      <c r="AH128" s="3"/>
      <c r="AI128" s="3"/>
      <c r="AK128" s="3"/>
      <c r="AL128" s="3"/>
      <c r="AM128" s="3"/>
      <c r="AN128" s="3"/>
      <c r="AO128" s="3"/>
      <c r="AP128" s="3"/>
      <c r="AR128" s="3" ph="1"/>
    </row>
    <row r="129" spans="1:44" ht="42" customHeight="1" ph="1" x14ac:dyDescent="0.15">
      <c r="A129" s="50" t="s" ph="1">
        <v>107</v>
      </c>
      <c r="B129" s="51" t="s" ph="1">
        <v>198</v>
      </c>
      <c r="C129" s="28" t="s" ph="1">
        <v>199</v>
      </c>
      <c r="D129" s="34" t="s" ph="1">
        <v>200</v>
      </c>
      <c r="E129" s="34" ph="1">
        <v>6</v>
      </c>
      <c r="F129" s="44" t="str" ph="1">
        <f t="shared" si="4"/>
        <v>×</v>
      </c>
      <c r="G129" s="22"/>
      <c r="H129" s="23"/>
      <c r="I129" s="24"/>
      <c r="J129" s="25"/>
      <c r="K129" s="26" t="s">
        <v>26</v>
      </c>
      <c r="L129" s="26"/>
      <c r="M129" s="27"/>
      <c r="N129" s="22" t="s" ph="1">
        <v>268</v>
      </c>
      <c r="O129" s="23">
        <v>0</v>
      </c>
      <c r="P129" s="24">
        <v>0</v>
      </c>
      <c r="Q129" s="25" t="s">
        <v>26</v>
      </c>
      <c r="R129" s="27"/>
      <c r="S129" s="70">
        <v>96</v>
      </c>
      <c r="T129" s="78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9" t="s" ph="1">
        <v>173</v>
      </c>
      <c r="B130" s="51" t="s" ph="1">
        <v>220</v>
      </c>
      <c r="C130" s="28" t="s" ph="1">
        <v>220</v>
      </c>
      <c r="D130" s="34" t="s" ph="1">
        <v>209</v>
      </c>
      <c r="E130" s="34" ph="1">
        <v>5</v>
      </c>
      <c r="F130" s="44" t="str" ph="1">
        <f t="shared" ref="F130:F162" si="6">IF(COUNT(G130:I130)=0,"×","○")</f>
        <v>×</v>
      </c>
      <c r="G130" s="22"/>
      <c r="H130" s="23"/>
      <c r="I130" s="24"/>
      <c r="J130" s="25"/>
      <c r="K130" s="26" t="s">
        <v>26</v>
      </c>
      <c r="L130" s="26"/>
      <c r="M130" s="27"/>
      <c r="N130" s="22" t="s" ph="1">
        <v>268</v>
      </c>
      <c r="O130" s="23">
        <v>0</v>
      </c>
      <c r="P130" s="24">
        <v>0</v>
      </c>
      <c r="Q130" s="25" t="s">
        <v>26</v>
      </c>
      <c r="R130" s="27"/>
      <c r="S130" s="70">
        <v>101</v>
      </c>
      <c r="T130" s="78">
        <v>0</v>
      </c>
      <c r="V130" s="3" ph="1"/>
      <c r="AF130" s="3"/>
      <c r="AG130" s="3"/>
      <c r="AH130" s="3"/>
      <c r="AI130" s="3"/>
      <c r="AM130" s="3"/>
      <c r="AN130" s="3"/>
      <c r="AO130" s="3"/>
      <c r="AR130" s="3" ph="1"/>
    </row>
    <row r="131" spans="1:44" ht="42" customHeight="1" ph="1" x14ac:dyDescent="0.15">
      <c r="A131" s="59" t="s" ph="1">
        <v>173</v>
      </c>
      <c r="B131" s="51" t="s" ph="1">
        <v>378</v>
      </c>
      <c r="C131" s="28" t="s" ph="1">
        <v>378</v>
      </c>
      <c r="D131" s="21" t="s" ph="1">
        <v>211</v>
      </c>
      <c r="E131" s="34" ph="1">
        <v>6</v>
      </c>
      <c r="F131" s="44" t="str" ph="1">
        <f t="shared" si="6"/>
        <v>×</v>
      </c>
      <c r="G131" s="22"/>
      <c r="H131" s="23"/>
      <c r="I131" s="24"/>
      <c r="J131" s="25" t="s">
        <v>26</v>
      </c>
      <c r="K131" s="26" t="s">
        <v>26</v>
      </c>
      <c r="L131" s="26"/>
      <c r="M131" s="27"/>
      <c r="N131" s="22" t="s" ph="1">
        <v>268</v>
      </c>
      <c r="O131" s="23">
        <v>0</v>
      </c>
      <c r="P131" s="24">
        <v>0</v>
      </c>
      <c r="Q131" s="25" t="s">
        <v>26</v>
      </c>
      <c r="R131" s="27"/>
      <c r="S131" s="70">
        <v>100</v>
      </c>
      <c r="T131" s="78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50" t="s" ph="1">
        <v>173</v>
      </c>
      <c r="B132" s="51" t="s" ph="1">
        <v>174</v>
      </c>
      <c r="C132" s="28" t="s" ph="1">
        <v>174</v>
      </c>
      <c r="D132" s="34" t="s" ph="1">
        <v>133</v>
      </c>
      <c r="E132" s="34" ph="1">
        <v>4</v>
      </c>
      <c r="F132" s="44" t="str" ph="1">
        <f>IF(COUNT(G132:I132)=0,"×","○")</f>
        <v>○</v>
      </c>
      <c r="G132" s="22">
        <v>1</v>
      </c>
      <c r="H132" s="23"/>
      <c r="I132" s="24"/>
      <c r="J132" s="25"/>
      <c r="K132" s="26" t="s">
        <v>26</v>
      </c>
      <c r="L132" s="26"/>
      <c r="M132" s="27"/>
      <c r="N132" s="22" t="s" ph="1">
        <v>268</v>
      </c>
      <c r="O132" s="23">
        <v>0</v>
      </c>
      <c r="P132" s="24">
        <v>0</v>
      </c>
      <c r="Q132" s="25" t="s">
        <v>26</v>
      </c>
      <c r="R132" s="27"/>
      <c r="S132" s="70">
        <v>103</v>
      </c>
      <c r="T132" s="78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50" t="s" ph="1">
        <v>173</v>
      </c>
      <c r="B133" s="51" t="s" ph="1">
        <v>174</v>
      </c>
      <c r="C133" s="28" t="s" ph="1">
        <v>331</v>
      </c>
      <c r="D133" s="34" t="s" ph="1">
        <v>203</v>
      </c>
      <c r="E133" s="34" ph="1">
        <v>7</v>
      </c>
      <c r="F133" s="44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268</v>
      </c>
      <c r="O133" s="23">
        <v>0</v>
      </c>
      <c r="P133" s="24">
        <v>0</v>
      </c>
      <c r="Q133" s="25" t="s">
        <v>26</v>
      </c>
      <c r="R133" s="27"/>
      <c r="S133" s="70">
        <v>102</v>
      </c>
      <c r="T133" s="78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50" t="s" ph="1">
        <v>173</v>
      </c>
      <c r="B134" s="51" t="s" ph="1">
        <v>174</v>
      </c>
      <c r="C134" s="28" t="s" ph="1">
        <v>332</v>
      </c>
      <c r="D134" s="34" t="s" ph="1">
        <v>203</v>
      </c>
      <c r="E134" s="34" ph="1">
        <v>7</v>
      </c>
      <c r="F134" s="44" t="str" ph="1">
        <f t="shared" si="6"/>
        <v>○</v>
      </c>
      <c r="G134" s="22"/>
      <c r="H134" s="23"/>
      <c r="I134" s="24">
        <v>1</v>
      </c>
      <c r="J134" s="25"/>
      <c r="K134" s="26" t="s">
        <v>26</v>
      </c>
      <c r="L134" s="26" t="s">
        <v>26</v>
      </c>
      <c r="M134" s="27"/>
      <c r="N134" s="22" t="s" ph="1">
        <v>268</v>
      </c>
      <c r="O134" s="23">
        <v>0</v>
      </c>
      <c r="P134" s="24">
        <v>0</v>
      </c>
      <c r="Q134" s="25" t="s">
        <v>26</v>
      </c>
      <c r="R134" s="27"/>
      <c r="S134" s="70">
        <v>102</v>
      </c>
      <c r="T134" s="78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50" t="s" ph="1">
        <v>173</v>
      </c>
      <c r="B135" s="51" t="s" ph="1">
        <v>174</v>
      </c>
      <c r="C135" s="28" t="s" ph="1">
        <v>333</v>
      </c>
      <c r="D135" s="34" t="s" ph="1">
        <v>203</v>
      </c>
      <c r="E135" s="34" ph="1">
        <v>2</v>
      </c>
      <c r="F135" s="44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268</v>
      </c>
      <c r="O135" s="23">
        <v>0</v>
      </c>
      <c r="P135" s="24">
        <v>0</v>
      </c>
      <c r="Q135" s="25" t="s">
        <v>26</v>
      </c>
      <c r="R135" s="27"/>
      <c r="S135" s="70">
        <v>102</v>
      </c>
      <c r="T135" s="78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3" t="s" ph="1">
        <v>187</v>
      </c>
      <c r="B136" s="54" t="s" ph="1">
        <v>188</v>
      </c>
      <c r="C136" s="28" t="s" ph="1">
        <v>316</v>
      </c>
      <c r="D136" s="34" t="s" ph="1">
        <v>189</v>
      </c>
      <c r="E136" s="34" ph="1">
        <v>4</v>
      </c>
      <c r="F136" s="44" t="str" ph="1">
        <f t="shared" si="6"/>
        <v>○</v>
      </c>
      <c r="G136" s="22"/>
      <c r="H136" s="23"/>
      <c r="I136" s="24">
        <v>1</v>
      </c>
      <c r="J136" s="25"/>
      <c r="K136" s="26" t="s">
        <v>26</v>
      </c>
      <c r="L136" s="26"/>
      <c r="M136" s="27"/>
      <c r="N136" s="22" t="s" ph="1">
        <v>268</v>
      </c>
      <c r="O136" s="23">
        <v>0</v>
      </c>
      <c r="P136" s="24">
        <v>0</v>
      </c>
      <c r="Q136" s="25" t="s">
        <v>26</v>
      </c>
      <c r="R136" s="27"/>
      <c r="S136" s="70">
        <v>104</v>
      </c>
      <c r="T136" s="78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3" t="s" ph="1">
        <v>187</v>
      </c>
      <c r="B137" s="54" t="s" ph="1">
        <v>188</v>
      </c>
      <c r="C137" s="28" t="s" ph="1">
        <v>317</v>
      </c>
      <c r="D137" s="34" t="s" ph="1">
        <v>189</v>
      </c>
      <c r="E137" s="34" ph="1">
        <v>4</v>
      </c>
      <c r="F137" s="44" t="str" ph="1">
        <f t="shared" si="6"/>
        <v>×</v>
      </c>
      <c r="G137" s="22"/>
      <c r="H137" s="23"/>
      <c r="I137" s="24"/>
      <c r="J137" s="25"/>
      <c r="K137" s="26" t="s">
        <v>26</v>
      </c>
      <c r="L137" s="26"/>
      <c r="M137" s="27"/>
      <c r="N137" s="22" t="s" ph="1">
        <v>268</v>
      </c>
      <c r="O137" s="23">
        <v>0</v>
      </c>
      <c r="P137" s="24">
        <v>0</v>
      </c>
      <c r="Q137" s="25" t="s">
        <v>26</v>
      </c>
      <c r="R137" s="27"/>
      <c r="S137" s="70">
        <v>104</v>
      </c>
      <c r="T137" s="78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55" t="s" ph="1">
        <v>57</v>
      </c>
      <c r="B138" s="52" t="s" ph="1">
        <v>58</v>
      </c>
      <c r="C138" s="28" t="s" ph="1">
        <v>58</v>
      </c>
      <c r="D138" s="34" t="s" ph="1">
        <v>59</v>
      </c>
      <c r="E138" s="34" ph="1">
        <v>7</v>
      </c>
      <c r="F138" s="44" t="str" ph="1">
        <f t="shared" si="6"/>
        <v>×</v>
      </c>
      <c r="G138" s="22"/>
      <c r="H138" s="23"/>
      <c r="I138" s="24"/>
      <c r="J138" s="25"/>
      <c r="K138" s="26" t="s">
        <v>26</v>
      </c>
      <c r="L138" s="26" t="s">
        <v>26</v>
      </c>
      <c r="M138" s="27"/>
      <c r="N138" s="22" t="s" ph="1">
        <v>268</v>
      </c>
      <c r="O138" s="23">
        <v>0</v>
      </c>
      <c r="P138" s="24">
        <v>0</v>
      </c>
      <c r="Q138" s="25" t="s">
        <v>26</v>
      </c>
      <c r="R138" s="27"/>
      <c r="S138" s="70">
        <v>106</v>
      </c>
      <c r="T138" s="78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55" t="s" ph="1">
        <v>57</v>
      </c>
      <c r="B139" s="52" t="s" ph="1">
        <v>58</v>
      </c>
      <c r="C139" s="28" t="s" ph="1">
        <v>60</v>
      </c>
      <c r="D139" s="34" t="s" ph="1">
        <v>59</v>
      </c>
      <c r="E139" s="34" ph="1">
        <v>7</v>
      </c>
      <c r="F139" s="44" t="str" ph="1">
        <f t="shared" si="6"/>
        <v>×</v>
      </c>
      <c r="G139" s="22"/>
      <c r="H139" s="23"/>
      <c r="I139" s="24"/>
      <c r="J139" s="25"/>
      <c r="K139" s="26" t="s">
        <v>26</v>
      </c>
      <c r="L139" s="26" t="s">
        <v>26</v>
      </c>
      <c r="M139" s="27"/>
      <c r="N139" s="22" t="s" ph="1">
        <v>268</v>
      </c>
      <c r="O139" s="23">
        <v>0</v>
      </c>
      <c r="P139" s="24">
        <v>0</v>
      </c>
      <c r="Q139" s="25" t="s">
        <v>26</v>
      </c>
      <c r="R139" s="27"/>
      <c r="S139" s="70">
        <v>107</v>
      </c>
      <c r="T139" s="78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5" t="s" ph="1">
        <v>57</v>
      </c>
      <c r="B140" s="52" t="s" ph="1">
        <v>58</v>
      </c>
      <c r="C140" s="28" t="s" ph="1">
        <v>61</v>
      </c>
      <c r="D140" s="34" t="s" ph="1">
        <v>59</v>
      </c>
      <c r="E140" s="34" ph="1">
        <v>6</v>
      </c>
      <c r="F140" s="44" t="str" ph="1">
        <f t="shared" si="6"/>
        <v>×</v>
      </c>
      <c r="G140" s="22"/>
      <c r="H140" s="23"/>
      <c r="I140" s="24"/>
      <c r="J140" s="25"/>
      <c r="K140" s="26" t="s">
        <v>26</v>
      </c>
      <c r="L140" s="26" t="s">
        <v>26</v>
      </c>
      <c r="M140" s="27"/>
      <c r="N140" s="22" t="s" ph="1">
        <v>268</v>
      </c>
      <c r="O140" s="23">
        <v>0</v>
      </c>
      <c r="P140" s="24">
        <v>0</v>
      </c>
      <c r="Q140" s="25" t="s">
        <v>26</v>
      </c>
      <c r="R140" s="27"/>
      <c r="S140" s="70">
        <v>105</v>
      </c>
      <c r="T140" s="78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9" t="s" ph="1">
        <v>57</v>
      </c>
      <c r="B141" s="60" t="s" ph="1">
        <v>83</v>
      </c>
      <c r="C141" s="28" t="s" ph="1">
        <v>284</v>
      </c>
      <c r="D141" s="34" t="s" ph="1">
        <v>53</v>
      </c>
      <c r="E141" s="34" ph="1">
        <v>5</v>
      </c>
      <c r="F141" s="44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/>
      <c r="M141" s="27"/>
      <c r="N141" s="22" t="s" ph="1">
        <v>268</v>
      </c>
      <c r="O141" s="23">
        <v>0</v>
      </c>
      <c r="P141" s="24">
        <v>0</v>
      </c>
      <c r="Q141" s="25" t="s">
        <v>26</v>
      </c>
      <c r="R141" s="27"/>
      <c r="S141" s="70">
        <v>108</v>
      </c>
      <c r="T141" s="78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9" t="s" ph="1">
        <v>57</v>
      </c>
      <c r="B142" s="60" t="s" ph="1">
        <v>83</v>
      </c>
      <c r="C142" s="28" t="s" ph="1">
        <v>285</v>
      </c>
      <c r="D142" s="34" t="s" ph="1">
        <v>53</v>
      </c>
      <c r="E142" s="34" ph="1">
        <v>5</v>
      </c>
      <c r="F142" s="44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/>
      <c r="M142" s="27"/>
      <c r="N142" s="22" t="s" ph="1">
        <v>268</v>
      </c>
      <c r="O142" s="23">
        <v>0</v>
      </c>
      <c r="P142" s="24">
        <v>0</v>
      </c>
      <c r="Q142" s="25" t="s">
        <v>26</v>
      </c>
      <c r="R142" s="27"/>
      <c r="S142" s="70">
        <v>108</v>
      </c>
      <c r="T142" s="78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50" t="s" ph="1">
        <v>57</v>
      </c>
      <c r="B143" s="51" t="s" ph="1">
        <v>111</v>
      </c>
      <c r="C143" s="28" t="s" ph="1">
        <v>112</v>
      </c>
      <c r="D143" s="34" t="s" ph="1">
        <v>53</v>
      </c>
      <c r="E143" s="34" ph="1">
        <v>7</v>
      </c>
      <c r="F143" s="44" t="str" ph="1">
        <f t="shared" si="6"/>
        <v>×</v>
      </c>
      <c r="G143" s="22"/>
      <c r="H143" s="23"/>
      <c r="I143" s="24"/>
      <c r="J143" s="25" t="s">
        <v>26</v>
      </c>
      <c r="K143" s="26" t="s">
        <v>26</v>
      </c>
      <c r="L143" s="26" t="s">
        <v>26</v>
      </c>
      <c r="M143" s="27"/>
      <c r="N143" s="22" t="s" ph="1">
        <v>268</v>
      </c>
      <c r="O143" s="23">
        <v>0</v>
      </c>
      <c r="P143" s="24">
        <v>0</v>
      </c>
      <c r="Q143" s="25" t="s">
        <v>26</v>
      </c>
      <c r="R143" s="27"/>
      <c r="S143" s="70" t="s" ph="1">
        <v>446</v>
      </c>
      <c r="T143" s="78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50" t="s" ph="1">
        <v>57</v>
      </c>
      <c r="B144" s="51" t="s" ph="1">
        <v>111</v>
      </c>
      <c r="C144" s="28" t="s" ph="1">
        <v>113</v>
      </c>
      <c r="D144" s="34" t="s" ph="1">
        <v>53</v>
      </c>
      <c r="E144" s="34" ph="1">
        <v>7</v>
      </c>
      <c r="F144" s="44" t="str" ph="1">
        <f t="shared" si="6"/>
        <v>×</v>
      </c>
      <c r="G144" s="22"/>
      <c r="H144" s="23"/>
      <c r="I144" s="24"/>
      <c r="J144" s="25" t="s">
        <v>26</v>
      </c>
      <c r="K144" s="26" t="s">
        <v>26</v>
      </c>
      <c r="L144" s="26" t="s">
        <v>26</v>
      </c>
      <c r="M144" s="27"/>
      <c r="N144" s="22" t="s" ph="1">
        <v>268</v>
      </c>
      <c r="O144" s="23">
        <v>0</v>
      </c>
      <c r="P144" s="24">
        <v>0</v>
      </c>
      <c r="Q144" s="25" t="s">
        <v>26</v>
      </c>
      <c r="R144" s="27"/>
      <c r="S144" s="70" t="s" ph="1">
        <v>446</v>
      </c>
      <c r="T144" s="78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50" t="s" ph="1">
        <v>57</v>
      </c>
      <c r="B145" s="51" t="s" ph="1">
        <v>111</v>
      </c>
      <c r="C145" s="28" t="s" ph="1">
        <v>114</v>
      </c>
      <c r="D145" s="34" t="s" ph="1">
        <v>53</v>
      </c>
      <c r="E145" s="34" ph="1">
        <v>6</v>
      </c>
      <c r="F145" s="44" t="str" ph="1">
        <f t="shared" si="6"/>
        <v>×</v>
      </c>
      <c r="G145" s="22"/>
      <c r="H145" s="23"/>
      <c r="I145" s="24"/>
      <c r="J145" s="25" t="s">
        <v>26</v>
      </c>
      <c r="K145" s="26" t="s">
        <v>26</v>
      </c>
      <c r="L145" s="26" t="s">
        <v>26</v>
      </c>
      <c r="M145" s="27"/>
      <c r="N145" s="22" t="s" ph="1">
        <v>268</v>
      </c>
      <c r="O145" s="23">
        <v>0</v>
      </c>
      <c r="P145" s="24">
        <v>0</v>
      </c>
      <c r="Q145" s="25" t="s">
        <v>26</v>
      </c>
      <c r="R145" s="27"/>
      <c r="S145" s="70" t="s" ph="1">
        <v>446</v>
      </c>
      <c r="T145" s="78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3" t="s" ph="1">
        <v>99</v>
      </c>
      <c r="B146" s="54" t="s" ph="1">
        <v>100</v>
      </c>
      <c r="C146" s="28" t="s" ph="1">
        <v>101</v>
      </c>
      <c r="D146" s="34" t="s" ph="1">
        <v>63</v>
      </c>
      <c r="E146" s="34" ph="1">
        <v>10</v>
      </c>
      <c r="F146" s="44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268</v>
      </c>
      <c r="O146" s="23">
        <v>0</v>
      </c>
      <c r="P146" s="24">
        <v>0</v>
      </c>
      <c r="Q146" s="25" t="s">
        <v>26</v>
      </c>
      <c r="R146" s="27"/>
      <c r="S146" s="70">
        <v>109</v>
      </c>
      <c r="T146" s="78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53" t="s" ph="1">
        <v>99</v>
      </c>
      <c r="B147" s="54" t="s" ph="1">
        <v>100</v>
      </c>
      <c r="C147" s="28" t="s" ph="1">
        <v>292</v>
      </c>
      <c r="D147" s="34" t="s" ph="1">
        <v>63</v>
      </c>
      <c r="E147" s="34" ph="1">
        <v>6</v>
      </c>
      <c r="F147" s="44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268</v>
      </c>
      <c r="O147" s="23">
        <v>0</v>
      </c>
      <c r="P147" s="24">
        <v>0</v>
      </c>
      <c r="Q147" s="25" t="s">
        <v>26</v>
      </c>
      <c r="R147" s="27"/>
      <c r="S147" s="70">
        <v>110</v>
      </c>
      <c r="T147" s="78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53" t="s" ph="1">
        <v>31</v>
      </c>
      <c r="B148" s="54" t="s" ph="1">
        <v>32</v>
      </c>
      <c r="C148" s="28" t="s" ph="1">
        <v>379</v>
      </c>
      <c r="D148" s="34" t="s" ph="1">
        <v>33</v>
      </c>
      <c r="E148" s="21" ph="1">
        <v>6</v>
      </c>
      <c r="F148" s="44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268</v>
      </c>
      <c r="O148" s="23">
        <v>0</v>
      </c>
      <c r="P148" s="24">
        <v>0</v>
      </c>
      <c r="Q148" s="25" t="s">
        <v>26</v>
      </c>
      <c r="R148" s="27"/>
      <c r="S148" s="70">
        <v>112</v>
      </c>
      <c r="T148" s="78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3" t="s" ph="1">
        <v>31</v>
      </c>
      <c r="B149" s="54" t="s" ph="1">
        <v>32</v>
      </c>
      <c r="C149" s="28" t="s" ph="1">
        <v>275</v>
      </c>
      <c r="D149" s="34" t="s" ph="1">
        <v>33</v>
      </c>
      <c r="E149" s="21" ph="1">
        <v>6</v>
      </c>
      <c r="F149" s="44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268</v>
      </c>
      <c r="O149" s="23">
        <v>0</v>
      </c>
      <c r="P149" s="24">
        <v>0</v>
      </c>
      <c r="Q149" s="25" t="s">
        <v>26</v>
      </c>
      <c r="R149" s="27"/>
      <c r="S149" s="70">
        <v>112</v>
      </c>
      <c r="T149" s="78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8" t="s" ph="1">
        <v>143</v>
      </c>
      <c r="B150" s="63" t="s" ph="1">
        <v>32</v>
      </c>
      <c r="C150" s="28" t="s" ph="1">
        <v>384</v>
      </c>
      <c r="D150" s="34" t="s" ph="1">
        <v>128</v>
      </c>
      <c r="E150" s="34" ph="1">
        <v>5</v>
      </c>
      <c r="F150" s="44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268</v>
      </c>
      <c r="O150" s="23">
        <v>0</v>
      </c>
      <c r="P150" s="24">
        <v>0</v>
      </c>
      <c r="Q150" s="25" t="s">
        <v>26</v>
      </c>
      <c r="R150" s="27"/>
      <c r="S150" s="70">
        <v>111</v>
      </c>
      <c r="T150" s="78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8" t="s" ph="1">
        <v>143</v>
      </c>
      <c r="B151" s="63" t="s" ph="1">
        <v>32</v>
      </c>
      <c r="C151" s="28" t="s" ph="1">
        <v>304</v>
      </c>
      <c r="D151" s="34" t="s" ph="1">
        <v>128</v>
      </c>
      <c r="E151" s="34" ph="1">
        <v>5</v>
      </c>
      <c r="F151" s="44" t="str" ph="1">
        <f t="shared" si="6"/>
        <v>×</v>
      </c>
      <c r="G151" s="22"/>
      <c r="H151" s="23"/>
      <c r="I151" s="24"/>
      <c r="J151" s="25"/>
      <c r="K151" s="26" t="s">
        <v>26</v>
      </c>
      <c r="L151" s="26"/>
      <c r="M151" s="27"/>
      <c r="N151" s="22" t="s" ph="1">
        <v>268</v>
      </c>
      <c r="O151" s="23">
        <v>0</v>
      </c>
      <c r="P151" s="24">
        <v>0</v>
      </c>
      <c r="Q151" s="25" t="s">
        <v>26</v>
      </c>
      <c r="R151" s="27"/>
      <c r="S151" s="70">
        <v>111</v>
      </c>
      <c r="T151" s="78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50" t="s" ph="1">
        <v>242</v>
      </c>
      <c r="B152" s="51" t="s" ph="1">
        <v>243</v>
      </c>
      <c r="C152" s="28" t="s" ph="1">
        <v>334</v>
      </c>
      <c r="D152" s="34" t="s" ph="1">
        <v>244</v>
      </c>
      <c r="E152" s="34" ph="1">
        <v>4</v>
      </c>
      <c r="F152" s="44" t="str" ph="1">
        <f t="shared" si="6"/>
        <v>×</v>
      </c>
      <c r="G152" s="22"/>
      <c r="H152" s="23"/>
      <c r="I152" s="24"/>
      <c r="J152" s="25"/>
      <c r="K152" s="26" t="s">
        <v>26</v>
      </c>
      <c r="L152" s="26"/>
      <c r="M152" s="27"/>
      <c r="N152" s="22" t="s" ph="1">
        <v>268</v>
      </c>
      <c r="O152" s="23">
        <v>0</v>
      </c>
      <c r="P152" s="24">
        <v>0</v>
      </c>
      <c r="Q152" s="25" t="s">
        <v>26</v>
      </c>
      <c r="R152" s="27"/>
      <c r="S152" s="70">
        <v>114</v>
      </c>
      <c r="T152" s="78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50" t="s" ph="1">
        <v>242</v>
      </c>
      <c r="B153" s="51" t="s" ph="1">
        <v>243</v>
      </c>
      <c r="C153" s="28" t="s" ph="1">
        <v>335</v>
      </c>
      <c r="D153" s="34" t="s" ph="1">
        <v>244</v>
      </c>
      <c r="E153" s="34" ph="1">
        <v>4</v>
      </c>
      <c r="F153" s="44" t="str" ph="1">
        <f t="shared" si="6"/>
        <v>×</v>
      </c>
      <c r="G153" s="22"/>
      <c r="H153" s="23"/>
      <c r="I153" s="24"/>
      <c r="J153" s="25"/>
      <c r="K153" s="26" t="s">
        <v>26</v>
      </c>
      <c r="L153" s="26"/>
      <c r="M153" s="27"/>
      <c r="N153" s="22" t="s" ph="1">
        <v>268</v>
      </c>
      <c r="O153" s="23">
        <v>0</v>
      </c>
      <c r="P153" s="24">
        <v>0</v>
      </c>
      <c r="Q153" s="25" t="s">
        <v>26</v>
      </c>
      <c r="R153" s="27"/>
      <c r="S153" s="70">
        <v>114</v>
      </c>
      <c r="T153" s="78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50" t="s" ph="1">
        <v>252</v>
      </c>
      <c r="B154" s="51" t="s" ph="1">
        <v>253</v>
      </c>
      <c r="C154" s="28" t="s" ph="1">
        <v>393</v>
      </c>
      <c r="D154" s="34" t="s" ph="1">
        <v>359</v>
      </c>
      <c r="E154" s="21" ph="1">
        <v>10</v>
      </c>
      <c r="F154" s="44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268</v>
      </c>
      <c r="O154" s="23">
        <v>0</v>
      </c>
      <c r="P154" s="24">
        <v>0</v>
      </c>
      <c r="Q154" s="25" t="s">
        <v>26</v>
      </c>
      <c r="R154" s="27"/>
      <c r="S154" s="70">
        <v>115</v>
      </c>
      <c r="T154" s="78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50" t="s" ph="1">
        <v>252</v>
      </c>
      <c r="B155" s="51" t="s" ph="1">
        <v>253</v>
      </c>
      <c r="C155" s="28" t="s" ph="1">
        <v>336</v>
      </c>
      <c r="D155" s="34" t="s" ph="1">
        <v>359</v>
      </c>
      <c r="E155" s="21" ph="1">
        <v>10</v>
      </c>
      <c r="F155" s="44" t="str" ph="1">
        <f t="shared" si="6"/>
        <v>×</v>
      </c>
      <c r="G155" s="22"/>
      <c r="H155" s="23"/>
      <c r="I155" s="24"/>
      <c r="J155" s="25" t="s">
        <v>26</v>
      </c>
      <c r="K155" s="26" t="s">
        <v>26</v>
      </c>
      <c r="L155" s="26" t="s">
        <v>26</v>
      </c>
      <c r="M155" s="27"/>
      <c r="N155" s="22" t="s" ph="1">
        <v>268</v>
      </c>
      <c r="O155" s="23">
        <v>0</v>
      </c>
      <c r="P155" s="24">
        <v>0</v>
      </c>
      <c r="Q155" s="25" t="s">
        <v>26</v>
      </c>
      <c r="R155" s="27"/>
      <c r="S155" s="70">
        <v>115</v>
      </c>
      <c r="T155" s="78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50" t="s" ph="1">
        <v>252</v>
      </c>
      <c r="B156" s="51" t="s" ph="1">
        <v>253</v>
      </c>
      <c r="C156" s="28" t="s" ph="1">
        <v>337</v>
      </c>
      <c r="D156" s="34" t="s" ph="1">
        <v>359</v>
      </c>
      <c r="E156" s="34" ph="1">
        <v>6</v>
      </c>
      <c r="F156" s="44" t="str" ph="1">
        <f t="shared" si="6"/>
        <v>×</v>
      </c>
      <c r="G156" s="22"/>
      <c r="H156" s="23"/>
      <c r="I156" s="24"/>
      <c r="J156" s="25" t="s">
        <v>26</v>
      </c>
      <c r="K156" s="26" t="s">
        <v>26</v>
      </c>
      <c r="L156" s="26" t="s">
        <v>26</v>
      </c>
      <c r="M156" s="27"/>
      <c r="N156" s="22" t="s" ph="1">
        <v>268</v>
      </c>
      <c r="O156" s="23">
        <v>0</v>
      </c>
      <c r="P156" s="24">
        <v>0</v>
      </c>
      <c r="Q156" s="25" t="s">
        <v>26</v>
      </c>
      <c r="R156" s="27"/>
      <c r="S156" s="70">
        <v>115</v>
      </c>
      <c r="T156" s="78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50" t="s" ph="1">
        <v>252</v>
      </c>
      <c r="B157" s="51" t="s" ph="1">
        <v>253</v>
      </c>
      <c r="C157" s="28" t="s" ph="1">
        <v>338</v>
      </c>
      <c r="D157" s="34" t="s" ph="1">
        <v>359</v>
      </c>
      <c r="E157" s="34" ph="1">
        <v>6</v>
      </c>
      <c r="F157" s="44" t="str" ph="1">
        <f t="shared" si="6"/>
        <v>×</v>
      </c>
      <c r="G157" s="22"/>
      <c r="H157" s="23"/>
      <c r="I157" s="24"/>
      <c r="J157" s="25" t="s">
        <v>26</v>
      </c>
      <c r="K157" s="26" t="s">
        <v>26</v>
      </c>
      <c r="L157" s="26" t="s">
        <v>26</v>
      </c>
      <c r="M157" s="27"/>
      <c r="N157" s="22" t="s" ph="1">
        <v>268</v>
      </c>
      <c r="O157" s="23">
        <v>0</v>
      </c>
      <c r="P157" s="24">
        <v>0</v>
      </c>
      <c r="Q157" s="25" t="s">
        <v>26</v>
      </c>
      <c r="R157" s="27"/>
      <c r="S157" s="70">
        <v>115</v>
      </c>
      <c r="T157" s="78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3" t="s" ph="1">
        <v>48</v>
      </c>
      <c r="B158" s="54" t="s" ph="1">
        <v>49</v>
      </c>
      <c r="C158" s="20" t="s" ph="1">
        <v>49</v>
      </c>
      <c r="D158" s="21" t="s" ph="1">
        <v>204</v>
      </c>
      <c r="E158" s="21" ph="1">
        <v>7</v>
      </c>
      <c r="F158" s="44" t="str" ph="1">
        <f>IF(COUNT(G158:I158)=0,"×","○")</f>
        <v>○</v>
      </c>
      <c r="G158" s="22"/>
      <c r="H158" s="23"/>
      <c r="I158" s="24">
        <v>1</v>
      </c>
      <c r="J158" s="25"/>
      <c r="K158" s="26"/>
      <c r="L158" s="26" t="s">
        <v>26</v>
      </c>
      <c r="M158" s="27"/>
      <c r="N158" s="22" t="s" ph="1">
        <v>268</v>
      </c>
      <c r="O158" s="23">
        <v>0</v>
      </c>
      <c r="P158" s="24">
        <v>0</v>
      </c>
      <c r="Q158" s="25"/>
      <c r="R158" s="27" t="s">
        <v>26</v>
      </c>
      <c r="S158" s="70">
        <v>116</v>
      </c>
      <c r="T158" s="78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5" t="s" ph="1">
        <v>48</v>
      </c>
      <c r="B159" s="52" t="s" ph="1">
        <v>49</v>
      </c>
      <c r="C159" s="20" t="s" ph="1">
        <v>277</v>
      </c>
      <c r="D159" s="21" t="s" ph="1">
        <v>50</v>
      </c>
      <c r="E159" s="21" ph="1">
        <v>6</v>
      </c>
      <c r="F159" s="44" t="str" ph="1">
        <f t="shared" si="6"/>
        <v>×</v>
      </c>
      <c r="G159" s="22"/>
      <c r="H159" s="23"/>
      <c r="I159" s="24"/>
      <c r="J159" s="25"/>
      <c r="K159" s="26"/>
      <c r="L159" s="26" t="s">
        <v>26</v>
      </c>
      <c r="M159" s="27"/>
      <c r="N159" s="22" t="s" ph="1">
        <v>268</v>
      </c>
      <c r="O159" s="23">
        <v>0</v>
      </c>
      <c r="P159" s="24">
        <v>0</v>
      </c>
      <c r="Q159" s="25"/>
      <c r="R159" s="27"/>
      <c r="S159" s="70">
        <v>117</v>
      </c>
      <c r="T159" s="78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3" t="s" ph="1">
        <v>351</v>
      </c>
      <c r="B160" s="54" t="s" ph="1">
        <v>307</v>
      </c>
      <c r="C160" s="20" t="s" ph="1">
        <v>386</v>
      </c>
      <c r="D160" s="34" t="s" ph="1">
        <v>165</v>
      </c>
      <c r="E160" s="41" ph="1">
        <v>4</v>
      </c>
      <c r="F160" s="44" t="str" ph="1">
        <f t="shared" si="6"/>
        <v>×</v>
      </c>
      <c r="G160" s="22"/>
      <c r="H160" s="23"/>
      <c r="I160" s="24"/>
      <c r="J160" s="25"/>
      <c r="K160" s="26"/>
      <c r="L160" s="26" t="s">
        <v>26</v>
      </c>
      <c r="M160" s="27"/>
      <c r="N160" s="22" t="s" ph="1">
        <v>268</v>
      </c>
      <c r="O160" s="23">
        <v>0</v>
      </c>
      <c r="P160" s="24">
        <v>0</v>
      </c>
      <c r="Q160" s="25"/>
      <c r="R160" s="27" t="s">
        <v>26</v>
      </c>
      <c r="S160" s="70">
        <v>119</v>
      </c>
      <c r="T160" s="78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53" t="s" ph="1">
        <v>351</v>
      </c>
      <c r="B161" s="54" t="s" ph="1">
        <v>307</v>
      </c>
      <c r="C161" s="20" t="s" ph="1">
        <v>308</v>
      </c>
      <c r="D161" s="34" t="s" ph="1">
        <v>165</v>
      </c>
      <c r="E161" s="41" ph="1">
        <v>6</v>
      </c>
      <c r="F161" s="44" t="str" ph="1">
        <f t="shared" si="6"/>
        <v>×</v>
      </c>
      <c r="G161" s="22"/>
      <c r="H161" s="23"/>
      <c r="I161" s="24"/>
      <c r="J161" s="25"/>
      <c r="K161" s="26"/>
      <c r="L161" s="26" t="s">
        <v>26</v>
      </c>
      <c r="M161" s="27"/>
      <c r="N161" s="22" t="s" ph="1">
        <v>268</v>
      </c>
      <c r="O161" s="23">
        <v>0</v>
      </c>
      <c r="P161" s="24">
        <v>0</v>
      </c>
      <c r="Q161" s="25" t="s">
        <v>26</v>
      </c>
      <c r="R161" s="27"/>
      <c r="S161" s="70">
        <v>119</v>
      </c>
      <c r="T161" s="78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53" t="s" ph="1">
        <v>486</v>
      </c>
      <c r="B162" s="54" t="s" ph="1">
        <v>307</v>
      </c>
      <c r="C162" s="20" t="s" ph="1">
        <v>330</v>
      </c>
      <c r="D162" s="21" t="s" ph="1">
        <v>227</v>
      </c>
      <c r="E162" s="34" ph="1">
        <v>6</v>
      </c>
      <c r="F162" s="44" t="str" ph="1">
        <f t="shared" si="6"/>
        <v>×</v>
      </c>
      <c r="G162" s="22"/>
      <c r="H162" s="23"/>
      <c r="I162" s="24"/>
      <c r="J162" s="25"/>
      <c r="K162" s="26"/>
      <c r="L162" s="26" t="s">
        <v>26</v>
      </c>
      <c r="M162" s="27"/>
      <c r="N162" s="22" t="s" ph="1">
        <v>268</v>
      </c>
      <c r="O162" s="23">
        <v>0</v>
      </c>
      <c r="P162" s="24">
        <v>0</v>
      </c>
      <c r="Q162" s="25"/>
      <c r="R162" s="27" t="s">
        <v>26</v>
      </c>
      <c r="S162" s="70">
        <v>118</v>
      </c>
      <c r="T162" s="78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3" t="s" ph="1">
        <v>23</v>
      </c>
      <c r="B163" s="54" t="s" ph="1">
        <v>24</v>
      </c>
      <c r="C163" s="20" t="s" ph="1">
        <v>274</v>
      </c>
      <c r="D163" s="21" t="s" ph="1">
        <v>25</v>
      </c>
      <c r="E163" s="21" ph="1">
        <v>5</v>
      </c>
      <c r="F163" s="44" t="str" ph="1">
        <f t="shared" ref="F163:F195" si="7">IF(COUNT(G163:I163)=0,"×","○")</f>
        <v>○</v>
      </c>
      <c r="G163" s="22"/>
      <c r="H163" s="23">
        <v>1</v>
      </c>
      <c r="I163" s="24"/>
      <c r="J163" s="25"/>
      <c r="K163" s="26" t="s">
        <v>26</v>
      </c>
      <c r="L163" s="26"/>
      <c r="M163" s="27"/>
      <c r="N163" s="22" t="s" ph="1">
        <v>268</v>
      </c>
      <c r="O163" s="23">
        <v>0</v>
      </c>
      <c r="P163" s="24">
        <v>0</v>
      </c>
      <c r="Q163" s="25" t="s">
        <v>26</v>
      </c>
      <c r="R163" s="24" ph="1"/>
      <c r="S163" s="73">
        <v>120</v>
      </c>
      <c r="T163" s="78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O163" s="3"/>
      <c r="AP163" s="3"/>
      <c r="AR163" s="3" ph="1"/>
    </row>
    <row r="164" spans="1:44" ht="42" customHeight="1" ph="1" x14ac:dyDescent="0.15">
      <c r="A164" s="58" t="s" ph="1">
        <v>142</v>
      </c>
      <c r="B164" s="63" t="s" ph="1">
        <v>385</v>
      </c>
      <c r="C164" s="28" t="s" ph="1">
        <v>383</v>
      </c>
      <c r="D164" s="34" t="s" ph="1">
        <v>128</v>
      </c>
      <c r="E164" s="34" ph="1">
        <v>6</v>
      </c>
      <c r="F164" s="44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268</v>
      </c>
      <c r="O164" s="23">
        <v>0</v>
      </c>
      <c r="P164" s="24">
        <v>0</v>
      </c>
      <c r="Q164" s="25" t="s">
        <v>26</v>
      </c>
      <c r="R164" s="27"/>
      <c r="S164" s="70">
        <v>121</v>
      </c>
      <c r="T164" s="78">
        <v>0</v>
      </c>
      <c r="V164" s="3" ph="1"/>
      <c r="AC164" s="3"/>
      <c r="AD164" s="3"/>
      <c r="AE164" s="3"/>
      <c r="AF164" s="3"/>
      <c r="AG164" s="3"/>
      <c r="AH164" s="3"/>
      <c r="AI164" s="3"/>
      <c r="AK164" s="3"/>
      <c r="AL164" s="3"/>
      <c r="AM164" s="3"/>
      <c r="AN164" s="3"/>
      <c r="AO164" s="3"/>
      <c r="AP164" s="3"/>
      <c r="AR164" s="3" ph="1"/>
    </row>
    <row r="165" spans="1:44" ht="42" customHeight="1" ph="1" x14ac:dyDescent="0.15">
      <c r="A165" s="58" t="s" ph="1">
        <v>142</v>
      </c>
      <c r="B165" s="63" t="s" ph="1">
        <v>385</v>
      </c>
      <c r="C165" s="28" t="s" ph="1">
        <v>303</v>
      </c>
      <c r="D165" s="34" t="s" ph="1">
        <v>128</v>
      </c>
      <c r="E165" s="34" ph="1">
        <v>8</v>
      </c>
      <c r="F165" s="44" t="str" ph="1">
        <f t="shared" si="7"/>
        <v>○</v>
      </c>
      <c r="G165" s="22"/>
      <c r="H165" s="23">
        <v>1</v>
      </c>
      <c r="I165" s="24"/>
      <c r="J165" s="25" t="s">
        <v>26</v>
      </c>
      <c r="K165" s="26" t="s">
        <v>26</v>
      </c>
      <c r="L165" s="25" t="s">
        <v>26</v>
      </c>
      <c r="M165" s="27"/>
      <c r="N165" s="22" t="s" ph="1">
        <v>268</v>
      </c>
      <c r="O165" s="23">
        <v>0</v>
      </c>
      <c r="P165" s="24">
        <v>0</v>
      </c>
      <c r="Q165" s="25" t="s">
        <v>26</v>
      </c>
      <c r="R165" s="27"/>
      <c r="S165" s="70">
        <v>121</v>
      </c>
      <c r="T165" s="78">
        <v>0</v>
      </c>
      <c r="V165" s="3" ph="1"/>
      <c r="AC165" s="3"/>
      <c r="AD165" s="3"/>
      <c r="AE165" s="3"/>
      <c r="AF165" s="3"/>
      <c r="AG165" s="3"/>
      <c r="AH165" s="3"/>
      <c r="AI165" s="3"/>
      <c r="AK165" s="3"/>
      <c r="AL165" s="3"/>
      <c r="AM165" s="3"/>
      <c r="AN165" s="3"/>
      <c r="AO165" s="3"/>
      <c r="AP165" s="3"/>
      <c r="AR165" s="3" ph="1"/>
    </row>
    <row r="166" spans="1:44" ht="42" customHeight="1" ph="1" x14ac:dyDescent="0.15">
      <c r="A166" s="53" t="s" ph="1">
        <v>146</v>
      </c>
      <c r="B166" s="54" t="s" ph="1">
        <v>147</v>
      </c>
      <c r="C166" s="20" t="s" ph="1">
        <v>147</v>
      </c>
      <c r="D166" s="21" t="s" ph="1">
        <v>148</v>
      </c>
      <c r="E166" s="34" ph="1">
        <v>4</v>
      </c>
      <c r="F166" s="44" t="str" ph="1">
        <f t="shared" si="7"/>
        <v>×</v>
      </c>
      <c r="G166" s="22"/>
      <c r="H166" s="23"/>
      <c r="I166" s="24"/>
      <c r="J166" s="25"/>
      <c r="K166" s="26" t="s">
        <v>26</v>
      </c>
      <c r="L166" s="26"/>
      <c r="M166" s="27"/>
      <c r="N166" s="22" t="s" ph="1">
        <v>268</v>
      </c>
      <c r="O166" s="23">
        <v>0</v>
      </c>
      <c r="P166" s="24">
        <v>0</v>
      </c>
      <c r="Q166" s="25" t="s">
        <v>26</v>
      </c>
      <c r="R166" s="27"/>
      <c r="S166" s="70">
        <v>122</v>
      </c>
      <c r="T166" s="78">
        <v>0</v>
      </c>
      <c r="V166" s="3" ph="1"/>
      <c r="AC166" s="3"/>
      <c r="AD166" s="3"/>
      <c r="AE166" s="3"/>
      <c r="AF166" s="3"/>
      <c r="AG166" s="3"/>
      <c r="AH166" s="3"/>
      <c r="AI166" s="3"/>
      <c r="AK166" s="3"/>
      <c r="AL166" s="3"/>
      <c r="AM166" s="3"/>
      <c r="AN166" s="3"/>
      <c r="AP166" s="3"/>
      <c r="AR166" s="3" ph="1"/>
    </row>
    <row r="167" spans="1:44" ht="42" customHeight="1" ph="1" x14ac:dyDescent="0.15">
      <c r="A167" s="53" t="s" ph="1">
        <v>146</v>
      </c>
      <c r="B167" s="54" t="s" ph="1">
        <v>147</v>
      </c>
      <c r="C167" s="28" t="s" ph="1">
        <v>149</v>
      </c>
      <c r="D167" s="34" t="s" ph="1">
        <v>150</v>
      </c>
      <c r="E167" s="34" ph="1">
        <v>4</v>
      </c>
      <c r="F167" s="44" t="str" ph="1">
        <f t="shared" si="7"/>
        <v>×</v>
      </c>
      <c r="G167" s="22"/>
      <c r="H167" s="23"/>
      <c r="I167" s="24"/>
      <c r="J167" s="25"/>
      <c r="K167" s="26" t="s">
        <v>26</v>
      </c>
      <c r="L167" s="26"/>
      <c r="M167" s="27"/>
      <c r="N167" s="22" t="s" ph="1">
        <v>268</v>
      </c>
      <c r="O167" s="23">
        <v>0</v>
      </c>
      <c r="P167" s="24">
        <v>0</v>
      </c>
      <c r="Q167" s="25" t="s">
        <v>26</v>
      </c>
      <c r="R167" s="27"/>
      <c r="S167" s="70">
        <v>123</v>
      </c>
      <c r="T167" s="78">
        <v>0</v>
      </c>
      <c r="V167" s="3" ph="1"/>
      <c r="AR167" s="3" ph="1"/>
    </row>
    <row r="168" spans="1:44" ht="42" customHeight="1" ph="1" x14ac:dyDescent="0.15">
      <c r="A168" s="53" t="s" ph="1">
        <v>74</v>
      </c>
      <c r="B168" s="54" t="s" ph="1">
        <v>75</v>
      </c>
      <c r="C168" s="20" t="s" ph="1">
        <v>75</v>
      </c>
      <c r="D168" s="21" t="s" ph="1">
        <v>66</v>
      </c>
      <c r="E168" s="34" ph="1">
        <v>3</v>
      </c>
      <c r="F168" s="44" t="str" ph="1">
        <f t="shared" si="7"/>
        <v>○</v>
      </c>
      <c r="G168" s="22">
        <v>1</v>
      </c>
      <c r="H168" s="23"/>
      <c r="I168" s="24"/>
      <c r="J168" s="25"/>
      <c r="K168" s="26" t="s">
        <v>26</v>
      </c>
      <c r="L168" s="26" t="s">
        <v>26</v>
      </c>
      <c r="M168" s="27"/>
      <c r="N168" s="22" t="s" ph="1">
        <v>268</v>
      </c>
      <c r="O168" s="23">
        <v>0</v>
      </c>
      <c r="P168" s="24">
        <v>0</v>
      </c>
      <c r="Q168" s="25" t="s">
        <v>26</v>
      </c>
      <c r="R168" s="27"/>
      <c r="S168" s="70">
        <v>124</v>
      </c>
      <c r="T168" s="78">
        <v>0</v>
      </c>
      <c r="V168" s="3" ph="1"/>
      <c r="AR168" s="3" ph="1"/>
    </row>
    <row r="169" spans="1:44" ht="42" customHeight="1" ph="1" x14ac:dyDescent="0.15">
      <c r="A169" s="58" t="s" ph="1">
        <v>266</v>
      </c>
      <c r="B169" s="63" t="s" ph="1">
        <v>267</v>
      </c>
      <c r="C169" s="28" t="s" ph="1">
        <v>267</v>
      </c>
      <c r="D169" s="34" t="s" ph="1">
        <v>123</v>
      </c>
      <c r="E169" s="34" ph="1">
        <v>7</v>
      </c>
      <c r="F169" s="44" t="str" ph="1">
        <f t="shared" si="7"/>
        <v>×</v>
      </c>
      <c r="G169" s="22"/>
      <c r="H169" s="23"/>
      <c r="I169" s="24"/>
      <c r="J169" s="25"/>
      <c r="K169" s="26" t="s">
        <v>268</v>
      </c>
      <c r="L169" s="26" t="s">
        <v>268</v>
      </c>
      <c r="M169" s="27"/>
      <c r="N169" s="22" t="s" ph="1">
        <v>268</v>
      </c>
      <c r="O169" s="23">
        <v>0</v>
      </c>
      <c r="P169" s="24">
        <v>0</v>
      </c>
      <c r="Q169" s="25" t="s">
        <v>268</v>
      </c>
      <c r="R169" s="27"/>
      <c r="S169" s="70">
        <v>125</v>
      </c>
      <c r="T169" s="78">
        <v>0</v>
      </c>
      <c r="V169" s="3" ph="1"/>
      <c r="AR169" s="3" ph="1"/>
    </row>
    <row r="170" spans="1:44" ht="42" customHeight="1" ph="1" x14ac:dyDescent="0.15">
      <c r="A170" s="59" t="s" ph="1">
        <v>350</v>
      </c>
      <c r="B170" s="60" t="s" ph="1">
        <v>135</v>
      </c>
      <c r="C170" s="28" t="s" ph="1">
        <v>135</v>
      </c>
      <c r="D170" s="34" t="s" ph="1">
        <v>410</v>
      </c>
      <c r="E170" s="34" ph="1">
        <v>4</v>
      </c>
      <c r="F170" s="44" t="str" ph="1">
        <f t="shared" si="7"/>
        <v>×</v>
      </c>
      <c r="G170" s="22"/>
      <c r="H170" s="23"/>
      <c r="I170" s="24"/>
      <c r="J170" s="25" t="s">
        <v>26</v>
      </c>
      <c r="K170" s="26" t="s">
        <v>26</v>
      </c>
      <c r="L170" s="26"/>
      <c r="M170" s="27"/>
      <c r="N170" s="22" t="s" ph="1">
        <v>268</v>
      </c>
      <c r="O170" s="23">
        <v>0</v>
      </c>
      <c r="P170" s="24">
        <v>0</v>
      </c>
      <c r="Q170" s="25" t="s">
        <v>26</v>
      </c>
      <c r="R170" s="27"/>
      <c r="S170" s="70">
        <v>128</v>
      </c>
      <c r="T170" s="78" ph="1"/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59" t="s" ph="1">
        <v>350</v>
      </c>
      <c r="B171" s="60" t="s" ph="1">
        <v>135</v>
      </c>
      <c r="C171" s="28" t="s" ph="1">
        <v>138</v>
      </c>
      <c r="D171" s="34" t="s" ph="1">
        <v>410</v>
      </c>
      <c r="E171" s="34" ph="1">
        <v>4</v>
      </c>
      <c r="F171" s="44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268</v>
      </c>
      <c r="O171" s="23">
        <v>0</v>
      </c>
      <c r="P171" s="24">
        <v>0</v>
      </c>
      <c r="Q171" s="25" t="s">
        <v>26</v>
      </c>
      <c r="R171" s="27"/>
      <c r="S171" s="70">
        <v>127</v>
      </c>
      <c r="T171" s="78">
        <v>0</v>
      </c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9" t="s" ph="1">
        <v>350</v>
      </c>
      <c r="B172" s="60" t="s" ph="1">
        <v>135</v>
      </c>
      <c r="C172" s="28" t="s" ph="1">
        <v>136</v>
      </c>
      <c r="D172" s="34" t="s" ph="1">
        <v>137</v>
      </c>
      <c r="E172" s="34" ph="1">
        <v>4</v>
      </c>
      <c r="F172" s="44" t="str" ph="1">
        <f t="shared" si="7"/>
        <v>×</v>
      </c>
      <c r="G172" s="22"/>
      <c r="H172" s="23"/>
      <c r="I172" s="24"/>
      <c r="J172" s="25" t="s">
        <v>26</v>
      </c>
      <c r="K172" s="26" t="s">
        <v>26</v>
      </c>
      <c r="L172" s="26"/>
      <c r="M172" s="27"/>
      <c r="N172" s="22" t="s" ph="1">
        <v>268</v>
      </c>
      <c r="O172" s="23">
        <v>0</v>
      </c>
      <c r="P172" s="24">
        <v>0</v>
      </c>
      <c r="Q172" s="25" t="s">
        <v>26</v>
      </c>
      <c r="R172" s="27"/>
      <c r="S172" s="70">
        <v>126</v>
      </c>
      <c r="T172" s="78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9" t="s" ph="1">
        <v>350</v>
      </c>
      <c r="B173" s="60" t="s" ph="1">
        <v>135</v>
      </c>
      <c r="C173" s="28" t="s" ph="1">
        <v>139</v>
      </c>
      <c r="D173" s="34" t="s" ph="1">
        <v>137</v>
      </c>
      <c r="E173" s="34" ph="1">
        <v>4</v>
      </c>
      <c r="F173" s="44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268</v>
      </c>
      <c r="O173" s="23">
        <v>0</v>
      </c>
      <c r="P173" s="24">
        <v>0</v>
      </c>
      <c r="Q173" s="25" t="s">
        <v>26</v>
      </c>
      <c r="R173" s="27"/>
      <c r="S173" s="70">
        <v>130</v>
      </c>
      <c r="T173" s="78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59" t="s" ph="1">
        <v>350</v>
      </c>
      <c r="B174" s="60" t="s" ph="1">
        <v>135</v>
      </c>
      <c r="C174" s="28" t="s" ph="1">
        <v>400</v>
      </c>
      <c r="D174" s="34" t="s" ph="1">
        <v>137</v>
      </c>
      <c r="E174" s="34" ph="1">
        <v>4</v>
      </c>
      <c r="F174" s="44" t="str" ph="1">
        <f t="shared" si="7"/>
        <v>×</v>
      </c>
      <c r="G174" s="22"/>
      <c r="H174" s="23"/>
      <c r="I174" s="24"/>
      <c r="J174" s="25" t="s">
        <v>26</v>
      </c>
      <c r="K174" s="26" t="s">
        <v>26</v>
      </c>
      <c r="L174" s="26"/>
      <c r="M174" s="27"/>
      <c r="N174" s="22" t="s" ph="1">
        <v>268</v>
      </c>
      <c r="O174" s="23">
        <v>0</v>
      </c>
      <c r="P174" s="24">
        <v>0</v>
      </c>
      <c r="Q174" s="25" t="s">
        <v>26</v>
      </c>
      <c r="R174" s="27"/>
      <c r="S174" s="70">
        <v>129</v>
      </c>
      <c r="T174" s="78" ph="1"/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50" t="s" ph="1">
        <v>258</v>
      </c>
      <c r="B175" s="51" t="s" ph="1">
        <v>341</v>
      </c>
      <c r="C175" s="28" t="s" ph="1">
        <v>341</v>
      </c>
      <c r="D175" s="34" t="s" ph="1">
        <v>259</v>
      </c>
      <c r="E175" s="21" ph="1">
        <v>4</v>
      </c>
      <c r="F175" s="44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268</v>
      </c>
      <c r="O175" s="23">
        <v>0</v>
      </c>
      <c r="P175" s="24">
        <v>0</v>
      </c>
      <c r="Q175" s="25" t="s">
        <v>26</v>
      </c>
      <c r="R175" s="27"/>
      <c r="S175" s="70">
        <v>131</v>
      </c>
      <c r="T175" s="78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50" t="s" ph="1">
        <v>258</v>
      </c>
      <c r="B176" s="51" t="s" ph="1">
        <v>341</v>
      </c>
      <c r="C176" s="28" t="s" ph="1">
        <v>537</v>
      </c>
      <c r="D176" s="34" t="s" ph="1">
        <v>189</v>
      </c>
      <c r="E176" s="21" ph="1">
        <v>4</v>
      </c>
      <c r="F176" s="44" t="str" ph="1">
        <f t="shared" ref="F176" si="8">IF(COUNT(G176:I176)=0,"×","○")</f>
        <v>○</v>
      </c>
      <c r="G176" s="22">
        <v>3</v>
      </c>
      <c r="H176" s="23"/>
      <c r="I176" s="24"/>
      <c r="J176" s="25"/>
      <c r="K176" s="26" t="s">
        <v>26</v>
      </c>
      <c r="L176" s="26"/>
      <c r="M176" s="27"/>
      <c r="N176" s="22" t="s" ph="1">
        <v>268</v>
      </c>
      <c r="O176" s="23">
        <v>0</v>
      </c>
      <c r="P176" s="24">
        <v>0</v>
      </c>
      <c r="Q176" s="25" t="s">
        <v>26</v>
      </c>
      <c r="R176" s="27"/>
      <c r="S176" s="70">
        <v>132</v>
      </c>
      <c r="T176" s="78" t="s">
        <v>538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8" t="s" ph="1">
        <v>222</v>
      </c>
      <c r="B177" s="52" t="s" ph="1">
        <v>297</v>
      </c>
      <c r="C177" s="28" t="s" ph="1">
        <v>298</v>
      </c>
      <c r="D177" s="34" t="s" ph="1">
        <v>223</v>
      </c>
      <c r="E177" s="34" ph="1">
        <v>7</v>
      </c>
      <c r="F177" s="44" t="str" ph="1">
        <f t="shared" si="7"/>
        <v>×</v>
      </c>
      <c r="G177" s="22"/>
      <c r="H177" s="23"/>
      <c r="I177" s="24"/>
      <c r="J177" s="25"/>
      <c r="K177" s="26" t="s">
        <v>26</v>
      </c>
      <c r="L177" s="26"/>
      <c r="M177" s="27"/>
      <c r="N177" s="22" t="s" ph="1">
        <v>268</v>
      </c>
      <c r="O177" s="23">
        <v>0</v>
      </c>
      <c r="P177" s="24">
        <v>0</v>
      </c>
      <c r="Q177" s="25" t="s">
        <v>26</v>
      </c>
      <c r="R177" s="27"/>
      <c r="S177" s="70">
        <v>133</v>
      </c>
      <c r="T177" s="78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8" t="s" ph="1">
        <v>222</v>
      </c>
      <c r="B178" s="52" t="s" ph="1">
        <v>297</v>
      </c>
      <c r="C178" s="28" t="s" ph="1">
        <v>299</v>
      </c>
      <c r="D178" s="34" t="s" ph="1">
        <v>223</v>
      </c>
      <c r="E178" s="34" ph="1">
        <v>5</v>
      </c>
      <c r="F178" s="44" t="str" ph="1">
        <f t="shared" si="7"/>
        <v>×</v>
      </c>
      <c r="G178" s="22"/>
      <c r="H178" s="23"/>
      <c r="I178" s="24"/>
      <c r="J178" s="25"/>
      <c r="K178" s="26" t="s">
        <v>26</v>
      </c>
      <c r="L178" s="26"/>
      <c r="M178" s="27"/>
      <c r="N178" s="22" t="s" ph="1">
        <v>268</v>
      </c>
      <c r="O178" s="23">
        <v>0</v>
      </c>
      <c r="P178" s="24">
        <v>0</v>
      </c>
      <c r="Q178" s="25" t="s">
        <v>26</v>
      </c>
      <c r="R178" s="27"/>
      <c r="S178" s="70">
        <v>134</v>
      </c>
      <c r="T178" s="78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8" t="s" ph="1">
        <v>222</v>
      </c>
      <c r="B179" s="52" t="s" ph="1">
        <v>297</v>
      </c>
      <c r="C179" s="28" t="s" ph="1">
        <v>300</v>
      </c>
      <c r="D179" s="34" t="s" ph="1">
        <v>204</v>
      </c>
      <c r="E179" s="21" ph="1">
        <v>4</v>
      </c>
      <c r="F179" s="44" t="str" ph="1">
        <f t="shared" si="7"/>
        <v>×</v>
      </c>
      <c r="G179" s="22"/>
      <c r="H179" s="23"/>
      <c r="I179" s="24"/>
      <c r="J179" s="25"/>
      <c r="K179" s="26" t="s">
        <v>26</v>
      </c>
      <c r="L179" s="26"/>
      <c r="M179" s="27"/>
      <c r="N179" s="22" t="s" ph="1">
        <v>268</v>
      </c>
      <c r="O179" s="23">
        <v>0</v>
      </c>
      <c r="P179" s="24">
        <v>0</v>
      </c>
      <c r="Q179" s="25" t="s">
        <v>26</v>
      </c>
      <c r="R179" s="27"/>
      <c r="S179" s="70">
        <v>135</v>
      </c>
      <c r="T179" s="78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5" t="s" ph="1">
        <v>45</v>
      </c>
      <c r="B180" s="52" t="s" ph="1">
        <v>46</v>
      </c>
      <c r="C180" s="20" t="s" ph="1">
        <v>438</v>
      </c>
      <c r="D180" s="21" t="s" ph="1">
        <v>47</v>
      </c>
      <c r="E180" s="21" ph="1">
        <v>7</v>
      </c>
      <c r="F180" s="44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268</v>
      </c>
      <c r="O180" s="23">
        <v>0</v>
      </c>
      <c r="P180" s="24">
        <v>0</v>
      </c>
      <c r="Q180" s="25"/>
      <c r="R180" s="27" t="s">
        <v>26</v>
      </c>
      <c r="S180" s="70">
        <v>137</v>
      </c>
      <c r="T180" s="78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5" t="s" ph="1">
        <v>45</v>
      </c>
      <c r="B181" s="52" t="s" ph="1">
        <v>46</v>
      </c>
      <c r="C181" s="20" t="s" ph="1">
        <v>439</v>
      </c>
      <c r="D181" s="21" t="s" ph="1">
        <v>47</v>
      </c>
      <c r="E181" s="21" ph="1">
        <v>8</v>
      </c>
      <c r="F181" s="47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268</v>
      </c>
      <c r="O181" s="23">
        <v>0</v>
      </c>
      <c r="P181" s="24">
        <v>0</v>
      </c>
      <c r="Q181" s="25"/>
      <c r="R181" s="27" t="s">
        <v>26</v>
      </c>
      <c r="S181" s="70">
        <v>136</v>
      </c>
      <c r="T181" s="78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5" t="s" ph="1">
        <v>45</v>
      </c>
      <c r="B182" s="52" t="s" ph="1">
        <v>46</v>
      </c>
      <c r="C182" s="20" t="s" ph="1">
        <v>436</v>
      </c>
      <c r="D182" s="21" t="s" ph="1">
        <v>33</v>
      </c>
      <c r="E182" s="21" ph="1">
        <v>7</v>
      </c>
      <c r="F182" s="47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268</v>
      </c>
      <c r="O182" s="23">
        <v>0</v>
      </c>
      <c r="P182" s="24">
        <v>0</v>
      </c>
      <c r="Q182" s="25"/>
      <c r="R182" s="27" t="s">
        <v>26</v>
      </c>
      <c r="S182" s="70">
        <v>137</v>
      </c>
      <c r="T182" s="78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5" t="s" ph="1">
        <v>45</v>
      </c>
      <c r="B183" s="52" t="s" ph="1">
        <v>46</v>
      </c>
      <c r="C183" s="20" t="s" ph="1">
        <v>437</v>
      </c>
      <c r="D183" s="21" t="s" ph="1">
        <v>33</v>
      </c>
      <c r="E183" s="21" ph="1">
        <v>7</v>
      </c>
      <c r="F183" s="47" t="str" ph="1">
        <f t="shared" si="7"/>
        <v>×</v>
      </c>
      <c r="G183" s="22"/>
      <c r="H183" s="23"/>
      <c r="I183" s="24"/>
      <c r="J183" s="25"/>
      <c r="K183" s="26"/>
      <c r="L183" s="26" t="s">
        <v>26</v>
      </c>
      <c r="M183" s="27"/>
      <c r="N183" s="22" t="s" ph="1">
        <v>268</v>
      </c>
      <c r="O183" s="23">
        <v>0</v>
      </c>
      <c r="P183" s="24">
        <v>0</v>
      </c>
      <c r="Q183" s="25"/>
      <c r="R183" s="27" t="s">
        <v>26</v>
      </c>
      <c r="S183" s="70">
        <v>137</v>
      </c>
      <c r="T183" s="78">
        <v>0</v>
      </c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55" t="s" ph="1">
        <v>45</v>
      </c>
      <c r="B184" s="52" t="s" ph="1">
        <v>46</v>
      </c>
      <c r="C184" s="20" t="s" ph="1">
        <v>440</v>
      </c>
      <c r="D184" s="21" t="s" ph="1">
        <v>36</v>
      </c>
      <c r="E184" s="21" ph="1">
        <v>7</v>
      </c>
      <c r="F184" s="47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268</v>
      </c>
      <c r="O184" s="23">
        <v>0</v>
      </c>
      <c r="P184" s="24">
        <v>0</v>
      </c>
      <c r="Q184" s="25"/>
      <c r="R184" s="27" t="s">
        <v>26</v>
      </c>
      <c r="S184" s="70">
        <v>136</v>
      </c>
      <c r="T184" s="78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55" t="s" ph="1">
        <v>45</v>
      </c>
      <c r="B185" s="52" t="s" ph="1">
        <v>46</v>
      </c>
      <c r="C185" s="20" t="s" ph="1">
        <v>441</v>
      </c>
      <c r="D185" s="21" t="s" ph="1">
        <v>36</v>
      </c>
      <c r="E185" s="21" ph="1">
        <v>7</v>
      </c>
      <c r="F185" s="47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268</v>
      </c>
      <c r="O185" s="23">
        <v>0</v>
      </c>
      <c r="P185" s="24">
        <v>0</v>
      </c>
      <c r="Q185" s="25"/>
      <c r="R185" s="27" t="s">
        <v>26</v>
      </c>
      <c r="S185" s="70">
        <v>136</v>
      </c>
      <c r="T185" s="78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55" t="s" ph="1">
        <v>553</v>
      </c>
      <c r="B186" s="52" t="s" ph="1">
        <v>419</v>
      </c>
      <c r="C186" s="20" t="s" ph="1">
        <v>403</v>
      </c>
      <c r="D186" s="21" t="s" ph="1">
        <v>33</v>
      </c>
      <c r="E186" s="21" ph="1">
        <v>5</v>
      </c>
      <c r="F186" s="44" t="str" ph="1">
        <f t="shared" si="7"/>
        <v>×</v>
      </c>
      <c r="G186" s="22"/>
      <c r="H186" s="23"/>
      <c r="I186" s="24" ph="1"/>
      <c r="J186" s="25"/>
      <c r="K186" s="26"/>
      <c r="L186" s="26" t="s">
        <v>26</v>
      </c>
      <c r="M186" s="27"/>
      <c r="N186" s="22" t="s" ph="1">
        <v>418</v>
      </c>
      <c r="O186" s="23" ph="1"/>
      <c r="P186" s="24" ph="1"/>
      <c r="Q186" s="25"/>
      <c r="R186" s="27" t="s">
        <v>26</v>
      </c>
      <c r="S186" s="70" ph="1">
        <v>138</v>
      </c>
      <c r="T186" s="78" ph="1"/>
      <c r="V186" s="3" ph="1"/>
      <c r="W186" s="3"/>
      <c r="X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55" t="s" ph="1">
        <v>553</v>
      </c>
      <c r="B187" s="52" t="s" ph="1">
        <v>419</v>
      </c>
      <c r="C187" s="20" t="s" ph="1">
        <v>404</v>
      </c>
      <c r="D187" s="21" t="s" ph="1">
        <v>33</v>
      </c>
      <c r="E187" s="21" ph="1">
        <v>5</v>
      </c>
      <c r="F187" s="44" t="str" ph="1">
        <f t="shared" si="7"/>
        <v>×</v>
      </c>
      <c r="G187" s="22"/>
      <c r="H187" s="23"/>
      <c r="I187" s="24" ph="1"/>
      <c r="J187" s="25"/>
      <c r="K187" s="26"/>
      <c r="L187" s="26" t="s">
        <v>26</v>
      </c>
      <c r="M187" s="27"/>
      <c r="N187" s="22" t="s" ph="1">
        <v>418</v>
      </c>
      <c r="O187" s="23" ph="1"/>
      <c r="P187" s="24" ph="1"/>
      <c r="Q187" s="25"/>
      <c r="R187" s="27" t="s">
        <v>26</v>
      </c>
      <c r="S187" s="70" ph="1">
        <v>138</v>
      </c>
      <c r="T187" s="78" ph="1"/>
      <c r="V187" s="3" ph="1"/>
      <c r="AC187" s="3"/>
      <c r="AD187" s="3"/>
      <c r="AE187" s="3"/>
      <c r="AF187" s="3"/>
      <c r="AG187" s="3"/>
      <c r="AH187" s="3"/>
      <c r="AI187" s="3"/>
      <c r="AK187" s="3"/>
      <c r="AL187" s="3"/>
      <c r="AM187" s="3"/>
      <c r="AN187" s="3"/>
      <c r="AO187" s="3"/>
      <c r="AP187" s="3"/>
      <c r="AR187" s="3" ph="1"/>
    </row>
    <row r="188" spans="1:44" ht="42" customHeight="1" ph="1" x14ac:dyDescent="0.15">
      <c r="A188" s="58" t="s" ph="1">
        <v>144</v>
      </c>
      <c r="B188" s="54" t="s" ph="1">
        <v>271</v>
      </c>
      <c r="C188" s="20" t="s" ph="1">
        <v>272</v>
      </c>
      <c r="D188" s="21" t="s" ph="1">
        <v>123</v>
      </c>
      <c r="E188" s="34" ph="1">
        <v>6</v>
      </c>
      <c r="F188" s="44" t="str" ph="1">
        <f t="shared" si="7"/>
        <v>×</v>
      </c>
      <c r="G188" s="22"/>
      <c r="H188" s="23"/>
      <c r="I188" s="24"/>
      <c r="J188" s="25"/>
      <c r="K188" s="26"/>
      <c r="L188" s="26" t="s">
        <v>26</v>
      </c>
      <c r="M188" s="27"/>
      <c r="N188" s="22" t="s" ph="1">
        <v>268</v>
      </c>
      <c r="O188" s="23">
        <v>0</v>
      </c>
      <c r="P188" s="24">
        <v>0</v>
      </c>
      <c r="Q188" s="25" t="s">
        <v>268</v>
      </c>
      <c r="R188" s="27"/>
      <c r="S188" s="70">
        <v>142</v>
      </c>
      <c r="T188" s="78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8" t="s" ph="1">
        <v>144</v>
      </c>
      <c r="B189" s="54" t="s" ph="1">
        <v>145</v>
      </c>
      <c r="C189" s="20" t="s" ph="1">
        <v>190</v>
      </c>
      <c r="D189" s="21" t="s" ph="1">
        <v>191</v>
      </c>
      <c r="E189" s="34" ph="1">
        <v>6</v>
      </c>
      <c r="F189" s="44" t="str" ph="1">
        <f t="shared" si="7"/>
        <v>×</v>
      </c>
      <c r="G189" s="22"/>
      <c r="H189" s="23"/>
      <c r="I189" s="24"/>
      <c r="J189" s="25"/>
      <c r="K189" s="26"/>
      <c r="L189" s="26" t="s">
        <v>26</v>
      </c>
      <c r="M189" s="27"/>
      <c r="N189" s="22" t="s" ph="1">
        <v>268</v>
      </c>
      <c r="O189" s="23">
        <v>0</v>
      </c>
      <c r="P189" s="24">
        <v>0</v>
      </c>
      <c r="Q189" s="25" t="s">
        <v>26</v>
      </c>
      <c r="R189" s="27"/>
      <c r="S189" s="70" ph="1">
        <v>141</v>
      </c>
      <c r="T189" s="78">
        <v>0</v>
      </c>
      <c r="V189" s="3" ph="1"/>
      <c r="W189" s="3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P189" s="3"/>
      <c r="AR189" s="3" ph="1"/>
    </row>
    <row r="190" spans="1:44" ht="42" customHeight="1" ph="1" x14ac:dyDescent="0.15">
      <c r="A190" s="58" t="s" ph="1">
        <v>144</v>
      </c>
      <c r="B190" s="54" t="s" ph="1">
        <v>145</v>
      </c>
      <c r="C190" s="20" t="s" ph="1">
        <v>388</v>
      </c>
      <c r="D190" s="21" t="s" ph="1">
        <v>211</v>
      </c>
      <c r="E190" s="34" ph="1">
        <v>7</v>
      </c>
      <c r="F190" s="44" t="str" ph="1">
        <f t="shared" si="7"/>
        <v>×</v>
      </c>
      <c r="G190" s="22"/>
      <c r="H190" s="23"/>
      <c r="I190" s="24"/>
      <c r="J190" s="25"/>
      <c r="K190" s="26"/>
      <c r="L190" s="26" t="s">
        <v>26</v>
      </c>
      <c r="M190" s="27"/>
      <c r="N190" s="22" t="s" ph="1">
        <v>268</v>
      </c>
      <c r="O190" s="23">
        <v>0</v>
      </c>
      <c r="P190" s="24">
        <v>0</v>
      </c>
      <c r="Q190" s="25"/>
      <c r="R190" s="27" t="s">
        <v>26</v>
      </c>
      <c r="S190" s="70">
        <v>139</v>
      </c>
      <c r="T190" s="78" t="s">
        <v>539</v>
      </c>
      <c r="V190" s="3" ph="1"/>
      <c r="AC190" s="3"/>
      <c r="AD190" s="3"/>
      <c r="AE190" s="3"/>
      <c r="AF190" s="3"/>
      <c r="AG190" s="3"/>
      <c r="AH190" s="3"/>
      <c r="AI190" s="3"/>
      <c r="AJ190" s="3"/>
      <c r="AK190" s="3"/>
      <c r="AM190" s="3"/>
      <c r="AN190" s="3"/>
      <c r="AO190" s="3"/>
      <c r="AP190" s="3"/>
      <c r="AR190" s="3" ph="1"/>
    </row>
    <row r="191" spans="1:44" ht="42" customHeight="1" ph="1" x14ac:dyDescent="0.15">
      <c r="A191" s="58" t="s" ph="1">
        <v>144</v>
      </c>
      <c r="B191" s="54" t="s" ph="1">
        <v>145</v>
      </c>
      <c r="C191" s="20" t="s" ph="1">
        <v>320</v>
      </c>
      <c r="D191" s="21" t="s" ph="1">
        <v>211</v>
      </c>
      <c r="E191" s="34" ph="1">
        <v>3</v>
      </c>
      <c r="F191" s="44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268</v>
      </c>
      <c r="O191" s="23">
        <v>0</v>
      </c>
      <c r="P191" s="24">
        <v>0</v>
      </c>
      <c r="Q191" s="25" t="s">
        <v>26</v>
      </c>
      <c r="R191" s="27"/>
      <c r="S191" s="70">
        <v>140</v>
      </c>
      <c r="T191" s="78">
        <v>0</v>
      </c>
      <c r="V191" s="3" ph="1"/>
      <c r="W191" s="3"/>
      <c r="X191" s="3"/>
      <c r="AC191" s="3"/>
      <c r="AD191" s="3"/>
      <c r="AE191" s="3"/>
      <c r="AF191" s="3"/>
      <c r="AG191" s="3"/>
      <c r="AH191" s="3"/>
      <c r="AI191" s="3"/>
      <c r="AJ191" s="3"/>
      <c r="AK191" s="3"/>
      <c r="AM191" s="3"/>
      <c r="AN191" s="3"/>
      <c r="AO191" s="3"/>
      <c r="AP191" s="3"/>
      <c r="AR191" s="3" ph="1"/>
    </row>
    <row r="192" spans="1:44" ht="42" customHeight="1" ph="1" x14ac:dyDescent="0.15">
      <c r="A192" s="53" t="s" ph="1">
        <v>254</v>
      </c>
      <c r="B192" s="54" t="s" ph="1">
        <v>255</v>
      </c>
      <c r="C192" s="28" t="s" ph="1">
        <v>421</v>
      </c>
      <c r="D192" s="21" t="s" ph="1">
        <v>191</v>
      </c>
      <c r="E192" s="21" ph="1">
        <v>5</v>
      </c>
      <c r="F192" s="44" t="str" ph="1">
        <f t="shared" si="7"/>
        <v>○</v>
      </c>
      <c r="G192" s="22"/>
      <c r="H192" s="23"/>
      <c r="I192" s="24">
        <v>1</v>
      </c>
      <c r="J192" s="25"/>
      <c r="K192" s="26" t="s">
        <v>26</v>
      </c>
      <c r="L192" s="26"/>
      <c r="M192" s="27"/>
      <c r="N192" s="22" t="s" ph="1">
        <v>268</v>
      </c>
      <c r="O192" s="23">
        <v>0</v>
      </c>
      <c r="P192" s="24">
        <v>0</v>
      </c>
      <c r="Q192" s="25" t="s">
        <v>26</v>
      </c>
      <c r="R192" s="27"/>
      <c r="S192" s="70" ph="1">
        <v>144</v>
      </c>
      <c r="T192" s="78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53" t="s" ph="1">
        <v>254</v>
      </c>
      <c r="B193" s="54" t="s" ph="1">
        <v>255</v>
      </c>
      <c r="C193" s="28" t="s" ph="1">
        <v>255</v>
      </c>
      <c r="D193" s="34" t="s" ph="1">
        <v>422</v>
      </c>
      <c r="E193" s="34" ph="1">
        <v>4</v>
      </c>
      <c r="F193" s="44" t="str" ph="1">
        <f t="shared" si="7"/>
        <v>○</v>
      </c>
      <c r="G193" s="22"/>
      <c r="H193" s="23"/>
      <c r="I193" s="24">
        <v>1</v>
      </c>
      <c r="J193" s="25"/>
      <c r="K193" s="26" t="s">
        <v>26</v>
      </c>
      <c r="L193" s="26"/>
      <c r="M193" s="27"/>
      <c r="N193" s="22" t="s" ph="1">
        <v>268</v>
      </c>
      <c r="O193" s="23">
        <v>0</v>
      </c>
      <c r="P193" s="24">
        <v>0</v>
      </c>
      <c r="Q193" s="25" t="s">
        <v>26</v>
      </c>
      <c r="R193" s="27"/>
      <c r="S193" s="70">
        <v>143</v>
      </c>
      <c r="T193" s="78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4" t="s" ph="1">
        <v>51</v>
      </c>
      <c r="B194" s="60" t="s" ph="1">
        <v>52</v>
      </c>
      <c r="C194" s="28" t="s" ph="1">
        <v>52</v>
      </c>
      <c r="D194" s="34" t="s" ph="1">
        <v>53</v>
      </c>
      <c r="E194" s="34" ph="1">
        <v>7</v>
      </c>
      <c r="F194" s="44" t="str" ph="1">
        <f t="shared" si="7"/>
        <v>×</v>
      </c>
      <c r="G194" s="22"/>
      <c r="H194" s="23"/>
      <c r="I194" s="24"/>
      <c r="J194" s="25"/>
      <c r="K194" s="26" t="s">
        <v>26</v>
      </c>
      <c r="L194" s="26" t="s">
        <v>26</v>
      </c>
      <c r="M194" s="27"/>
      <c r="N194" s="22" t="s" ph="1">
        <v>268</v>
      </c>
      <c r="O194" s="23">
        <v>0</v>
      </c>
      <c r="P194" s="24">
        <v>0</v>
      </c>
      <c r="Q194" s="25" t="s">
        <v>26</v>
      </c>
      <c r="R194" s="27"/>
      <c r="S194" s="70">
        <v>145</v>
      </c>
      <c r="T194" s="78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4" t="s" ph="1">
        <v>51</v>
      </c>
      <c r="B195" s="60" t="s" ph="1">
        <v>52</v>
      </c>
      <c r="C195" s="28" t="s" ph="1">
        <v>54</v>
      </c>
      <c r="D195" s="34" t="s" ph="1">
        <v>55</v>
      </c>
      <c r="E195" s="34" ph="1">
        <v>4</v>
      </c>
      <c r="F195" s="44" t="str" ph="1">
        <f t="shared" si="7"/>
        <v>○</v>
      </c>
      <c r="G195" s="22">
        <v>1</v>
      </c>
      <c r="H195" s="23"/>
      <c r="I195" s="24"/>
      <c r="J195" s="25"/>
      <c r="K195" s="26" t="s">
        <v>26</v>
      </c>
      <c r="L195" s="26" t="s">
        <v>26</v>
      </c>
      <c r="M195" s="27"/>
      <c r="N195" s="22" t="s" ph="1">
        <v>268</v>
      </c>
      <c r="O195" s="23">
        <v>0</v>
      </c>
      <c r="P195" s="24">
        <v>0</v>
      </c>
      <c r="Q195" s="25" t="s">
        <v>26</v>
      </c>
      <c r="R195" s="27"/>
      <c r="S195" s="70">
        <v>146</v>
      </c>
      <c r="T195" s="78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58" t="s" ph="1">
        <v>43</v>
      </c>
      <c r="B196" s="54" t="s" ph="1">
        <v>44</v>
      </c>
      <c r="C196" s="20" t="s" ph="1">
        <v>44</v>
      </c>
      <c r="D196" s="21" t="s" ph="1">
        <v>39</v>
      </c>
      <c r="E196" s="21" ph="1">
        <v>4</v>
      </c>
      <c r="F196" s="44" t="str" ph="1">
        <f t="shared" ref="F196:F226" si="9">IF(COUNT(G196:I196)=0,"×","○")</f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268</v>
      </c>
      <c r="O196" s="23">
        <v>0</v>
      </c>
      <c r="P196" s="24">
        <v>0</v>
      </c>
      <c r="Q196" s="25" t="s">
        <v>26</v>
      </c>
      <c r="R196" s="27"/>
      <c r="S196" s="70">
        <v>147</v>
      </c>
      <c r="T196" s="78">
        <v>0</v>
      </c>
      <c r="V196" s="3" ph="1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59" t="s" ph="1">
        <v>554</v>
      </c>
      <c r="B197" s="60" t="s" ph="1">
        <v>175</v>
      </c>
      <c r="C197" s="28" t="s" ph="1">
        <v>234</v>
      </c>
      <c r="D197" s="34" t="s" ph="1">
        <v>447</v>
      </c>
      <c r="E197" s="34" ph="1">
        <v>5</v>
      </c>
      <c r="F197" s="44" t="str" ph="1">
        <f t="shared" si="9"/>
        <v>×</v>
      </c>
      <c r="G197" s="22"/>
      <c r="H197" s="23"/>
      <c r="I197" s="24"/>
      <c r="J197" s="25" t="s">
        <v>26</v>
      </c>
      <c r="K197" s="26" t="s">
        <v>26</v>
      </c>
      <c r="L197" s="26"/>
      <c r="M197" s="27"/>
      <c r="N197" s="22" t="s" ph="1">
        <v>268</v>
      </c>
      <c r="O197" s="23">
        <v>0</v>
      </c>
      <c r="P197" s="24">
        <v>0</v>
      </c>
      <c r="Q197" s="25" t="s">
        <v>26</v>
      </c>
      <c r="R197" s="27"/>
      <c r="S197" s="70">
        <v>149</v>
      </c>
      <c r="T197" s="78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P197" s="3"/>
      <c r="AR197" s="3" ph="1"/>
    </row>
    <row r="198" spans="1:44" ht="42" customHeight="1" ph="1" x14ac:dyDescent="0.15">
      <c r="A198" s="59" t="s" ph="1">
        <v>554</v>
      </c>
      <c r="B198" s="60" t="s" ph="1">
        <v>175</v>
      </c>
      <c r="C198" s="28" t="s" ph="1">
        <v>132</v>
      </c>
      <c r="D198" s="34" t="s" ph="1">
        <v>447</v>
      </c>
      <c r="E198" s="34" ph="1">
        <v>4</v>
      </c>
      <c r="F198" s="44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268</v>
      </c>
      <c r="O198" s="23">
        <v>0</v>
      </c>
      <c r="P198" s="24">
        <v>0</v>
      </c>
      <c r="Q198" s="25" t="s">
        <v>26</v>
      </c>
      <c r="R198" s="27"/>
      <c r="S198" s="70">
        <v>149</v>
      </c>
      <c r="T198" s="78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59" t="s" ph="1">
        <v>554</v>
      </c>
      <c r="B199" s="60" t="s" ph="1">
        <v>175</v>
      </c>
      <c r="C199" s="28" t="s" ph="1">
        <v>176</v>
      </c>
      <c r="D199" s="34" t="s" ph="1">
        <v>123</v>
      </c>
      <c r="E199" s="34" ph="1">
        <v>5</v>
      </c>
      <c r="F199" s="44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268</v>
      </c>
      <c r="O199" s="23">
        <v>0</v>
      </c>
      <c r="P199" s="24">
        <v>0</v>
      </c>
      <c r="Q199" s="25" t="s">
        <v>26</v>
      </c>
      <c r="R199" s="27"/>
      <c r="S199" s="70">
        <v>148</v>
      </c>
      <c r="T199" s="78">
        <v>0</v>
      </c>
      <c r="V199" s="3" ph="1"/>
      <c r="W199" s="3"/>
      <c r="X199" s="3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9" t="s" ph="1">
        <v>554</v>
      </c>
      <c r="B200" s="60" t="s" ph="1">
        <v>175</v>
      </c>
      <c r="C200" s="28" t="s" ph="1">
        <v>177</v>
      </c>
      <c r="D200" s="34" t="s" ph="1">
        <v>123</v>
      </c>
      <c r="E200" s="34" ph="1">
        <v>5</v>
      </c>
      <c r="F200" s="44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268</v>
      </c>
      <c r="O200" s="23">
        <v>0</v>
      </c>
      <c r="P200" s="24">
        <v>0</v>
      </c>
      <c r="Q200" s="25" t="s">
        <v>26</v>
      </c>
      <c r="R200" s="27"/>
      <c r="S200" s="70">
        <v>148</v>
      </c>
      <c r="T200" s="78">
        <v>0</v>
      </c>
      <c r="V200" s="3" ph="1"/>
      <c r="W200" s="3"/>
      <c r="X200" s="3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9" t="s" ph="1">
        <v>129</v>
      </c>
      <c r="B201" s="60" t="s" ph="1">
        <v>130</v>
      </c>
      <c r="C201" s="28" t="s" ph="1">
        <v>130</v>
      </c>
      <c r="D201" s="34" t="s" ph="1">
        <v>131</v>
      </c>
      <c r="E201" s="34" ph="1">
        <v>4</v>
      </c>
      <c r="F201" s="44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268</v>
      </c>
      <c r="O201" s="23">
        <v>0</v>
      </c>
      <c r="P201" s="24">
        <v>0</v>
      </c>
      <c r="Q201" s="25" t="s">
        <v>26</v>
      </c>
      <c r="R201" s="27"/>
      <c r="S201" s="70" t="s" ph="1">
        <v>396</v>
      </c>
      <c r="T201" s="78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9" t="s" ph="1">
        <v>129</v>
      </c>
      <c r="B202" s="60" t="s" ph="1">
        <v>130</v>
      </c>
      <c r="C202" s="28" t="s" ph="1">
        <v>132</v>
      </c>
      <c r="D202" s="34" t="s" ph="1">
        <v>133</v>
      </c>
      <c r="E202" s="34" ph="1">
        <v>5</v>
      </c>
      <c r="F202" s="44" t="str" ph="1">
        <f t="shared" si="9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268</v>
      </c>
      <c r="O202" s="23">
        <v>0</v>
      </c>
      <c r="P202" s="24">
        <v>0</v>
      </c>
      <c r="Q202" s="25" t="s">
        <v>26</v>
      </c>
      <c r="R202" s="27"/>
      <c r="S202" s="70" t="s" ph="1">
        <v>396</v>
      </c>
      <c r="T202" s="78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9" t="s" ph="1">
        <v>129</v>
      </c>
      <c r="B203" s="60" t="s" ph="1">
        <v>130</v>
      </c>
      <c r="C203" s="28" t="s" ph="1">
        <v>134</v>
      </c>
      <c r="D203" s="34" t="s" ph="1">
        <v>131</v>
      </c>
      <c r="E203" s="34" ph="1">
        <v>4</v>
      </c>
      <c r="F203" s="44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268</v>
      </c>
      <c r="O203" s="23">
        <v>0</v>
      </c>
      <c r="P203" s="24">
        <v>0</v>
      </c>
      <c r="Q203" s="25" t="s">
        <v>26</v>
      </c>
      <c r="R203" s="27"/>
      <c r="S203" s="70" t="s" ph="1">
        <v>396</v>
      </c>
      <c r="T203" s="78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50" t="s" ph="1">
        <v>407</v>
      </c>
      <c r="B204" s="51" t="s" ph="1">
        <v>120</v>
      </c>
      <c r="C204" s="28" t="s" ph="1">
        <v>120</v>
      </c>
      <c r="D204" s="34" t="s" ph="1">
        <v>53</v>
      </c>
      <c r="E204" s="34" ph="1">
        <v>6</v>
      </c>
      <c r="F204" s="44" t="str" ph="1">
        <f t="shared" si="9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268</v>
      </c>
      <c r="O204" s="23">
        <v>0</v>
      </c>
      <c r="P204" s="24">
        <v>0</v>
      </c>
      <c r="Q204" s="25" t="s">
        <v>26</v>
      </c>
      <c r="R204" s="27"/>
      <c r="S204" s="70">
        <v>150</v>
      </c>
      <c r="T204" s="78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5" t="s" ph="1">
        <v>72</v>
      </c>
      <c r="B205" s="52" t="s" ph="1">
        <v>73</v>
      </c>
      <c r="C205" s="20" t="s" ph="1">
        <v>73</v>
      </c>
      <c r="D205" s="21" t="s" ph="1">
        <v>71</v>
      </c>
      <c r="E205" s="34" ph="1">
        <v>5</v>
      </c>
      <c r="F205" s="44" t="str" ph="1">
        <f t="shared" si="9"/>
        <v>○</v>
      </c>
      <c r="G205" s="22"/>
      <c r="H205" s="23">
        <v>1</v>
      </c>
      <c r="I205" s="24"/>
      <c r="J205" s="25"/>
      <c r="K205" s="26" t="s">
        <v>26</v>
      </c>
      <c r="L205" s="26"/>
      <c r="M205" s="27"/>
      <c r="N205" s="22" t="s" ph="1">
        <v>268</v>
      </c>
      <c r="O205" s="23">
        <v>0</v>
      </c>
      <c r="P205" s="24">
        <v>0</v>
      </c>
      <c r="Q205" s="25" t="s">
        <v>26</v>
      </c>
      <c r="R205" s="27"/>
      <c r="S205" s="70">
        <v>151</v>
      </c>
      <c r="T205" s="78" t="s">
        <v>531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5" t="s" ph="1">
        <v>72</v>
      </c>
      <c r="B206" s="52" t="s" ph="1">
        <v>73</v>
      </c>
      <c r="C206" s="20" t="s" ph="1">
        <v>405</v>
      </c>
      <c r="D206" s="21" t="s" ph="1">
        <v>71</v>
      </c>
      <c r="E206" s="34" ph="1">
        <v>5</v>
      </c>
      <c r="F206" s="47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268</v>
      </c>
      <c r="O206" s="23">
        <v>0</v>
      </c>
      <c r="P206" s="24">
        <v>0</v>
      </c>
      <c r="Q206" s="25" t="s">
        <v>26</v>
      </c>
      <c r="R206" s="27"/>
      <c r="S206" s="70">
        <v>151</v>
      </c>
      <c r="T206" s="78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50" t="s" ph="1">
        <v>158</v>
      </c>
      <c r="B207" s="51" t="s" ph="1">
        <v>159</v>
      </c>
      <c r="C207" s="28" t="s" ph="1">
        <v>412</v>
      </c>
      <c r="D207" s="34" t="s" ph="1">
        <v>161</v>
      </c>
      <c r="E207" s="34" ph="1">
        <v>7</v>
      </c>
      <c r="F207" s="44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268</v>
      </c>
      <c r="O207" s="23">
        <v>0</v>
      </c>
      <c r="P207" s="24">
        <v>0</v>
      </c>
      <c r="Q207" s="25" t="s">
        <v>26</v>
      </c>
      <c r="R207" s="27"/>
      <c r="S207" s="70">
        <v>153</v>
      </c>
      <c r="T207" s="78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50" t="s" ph="1">
        <v>158</v>
      </c>
      <c r="B208" s="51" t="s" ph="1">
        <v>159</v>
      </c>
      <c r="C208" s="28" t="s" ph="1">
        <v>162</v>
      </c>
      <c r="D208" s="34" t="s" ph="1">
        <v>161</v>
      </c>
      <c r="E208" s="34" ph="1">
        <v>4</v>
      </c>
      <c r="F208" s="44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268</v>
      </c>
      <c r="O208" s="23">
        <v>0</v>
      </c>
      <c r="P208" s="24">
        <v>0</v>
      </c>
      <c r="Q208" s="25" t="s">
        <v>26</v>
      </c>
      <c r="R208" s="27"/>
      <c r="S208" s="70">
        <v>154</v>
      </c>
      <c r="T208" s="78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50" t="s" ph="1">
        <v>158</v>
      </c>
      <c r="B209" s="51" t="s" ph="1">
        <v>159</v>
      </c>
      <c r="C209" s="28" t="s" ph="1">
        <v>163</v>
      </c>
      <c r="D209" s="34" t="s" ph="1">
        <v>161</v>
      </c>
      <c r="E209" s="34" ph="1">
        <v>3</v>
      </c>
      <c r="F209" s="44" t="str" ph="1">
        <f t="shared" si="9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268</v>
      </c>
      <c r="O209" s="23">
        <v>0</v>
      </c>
      <c r="P209" s="24">
        <v>0</v>
      </c>
      <c r="Q209" s="25" t="s">
        <v>26</v>
      </c>
      <c r="R209" s="27"/>
      <c r="S209" s="70">
        <v>155</v>
      </c>
      <c r="T209" s="78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50" t="s" ph="1">
        <v>158</v>
      </c>
      <c r="B210" s="51" t="s" ph="1">
        <v>159</v>
      </c>
      <c r="C210" s="28" t="s" ph="1">
        <v>160</v>
      </c>
      <c r="D210" s="34" t="s" ph="1">
        <v>161</v>
      </c>
      <c r="E210" s="34" ph="1">
        <v>4</v>
      </c>
      <c r="F210" s="44" t="str" ph="1">
        <f t="shared" si="9"/>
        <v>×</v>
      </c>
      <c r="G210" s="22"/>
      <c r="H210" s="23"/>
      <c r="I210" s="24"/>
      <c r="J210" s="25"/>
      <c r="K210" s="26" t="s">
        <v>26</v>
      </c>
      <c r="L210" s="26" t="s">
        <v>26</v>
      </c>
      <c r="M210" s="27"/>
      <c r="N210" s="22" t="s" ph="1">
        <v>268</v>
      </c>
      <c r="O210" s="23">
        <v>0</v>
      </c>
      <c r="P210" s="24">
        <v>0</v>
      </c>
      <c r="Q210" s="25" t="s">
        <v>26</v>
      </c>
      <c r="R210" s="27"/>
      <c r="S210" s="70">
        <v>152</v>
      </c>
      <c r="T210" s="78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3" t="s" ph="1">
        <v>228</v>
      </c>
      <c r="B211" s="54" t="s" ph="1">
        <v>229</v>
      </c>
      <c r="C211" s="20" t="s" ph="1">
        <v>229</v>
      </c>
      <c r="D211" s="21" t="s" ph="1">
        <v>211</v>
      </c>
      <c r="E211" s="21" ph="1">
        <v>7</v>
      </c>
      <c r="F211" s="44" t="str" ph="1">
        <f t="shared" si="9"/>
        <v>×</v>
      </c>
      <c r="G211" s="22"/>
      <c r="H211" s="23"/>
      <c r="I211" s="24"/>
      <c r="J211" s="25"/>
      <c r="K211" s="26" t="s">
        <v>26</v>
      </c>
      <c r="L211" s="26"/>
      <c r="M211" s="27"/>
      <c r="N211" s="22" t="s" ph="1">
        <v>268</v>
      </c>
      <c r="O211" s="23">
        <v>0</v>
      </c>
      <c r="P211" s="24">
        <v>0</v>
      </c>
      <c r="Q211" s="25" t="s">
        <v>26</v>
      </c>
      <c r="R211" s="27"/>
      <c r="S211" s="70">
        <v>156</v>
      </c>
      <c r="T211" s="78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67" t="s" ph="1">
        <v>214</v>
      </c>
      <c r="B212" s="51" t="s" ph="1">
        <v>215</v>
      </c>
      <c r="C212" s="28" t="s" ph="1">
        <v>215</v>
      </c>
      <c r="D212" s="34" t="s" ph="1">
        <v>209</v>
      </c>
      <c r="E212" s="34" ph="1">
        <v>7</v>
      </c>
      <c r="F212" s="44" t="str" ph="1">
        <f t="shared" si="9"/>
        <v>×</v>
      </c>
      <c r="G212" s="22"/>
      <c r="H212" s="23"/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268</v>
      </c>
      <c r="O212" s="23">
        <v>0</v>
      </c>
      <c r="P212" s="24">
        <v>0</v>
      </c>
      <c r="Q212" s="25" t="s">
        <v>26</v>
      </c>
      <c r="R212" s="27"/>
      <c r="S212" s="70">
        <v>157</v>
      </c>
      <c r="T212" s="78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3" t="s" ph="1">
        <v>155</v>
      </c>
      <c r="B213" s="54" t="s" ph="1">
        <v>156</v>
      </c>
      <c r="C213" s="20" t="s" ph="1">
        <v>411</v>
      </c>
      <c r="D213" s="21" t="s" ph="1">
        <v>157</v>
      </c>
      <c r="E213" s="21" ph="1">
        <v>7</v>
      </c>
      <c r="F213" s="44" t="str" ph="1">
        <f t="shared" si="9"/>
        <v>×</v>
      </c>
      <c r="G213" s="22"/>
      <c r="H213" s="23"/>
      <c r="I213" s="24"/>
      <c r="J213" s="25"/>
      <c r="K213" s="26" t="s">
        <v>26</v>
      </c>
      <c r="L213" s="26"/>
      <c r="M213" s="27"/>
      <c r="N213" s="22" t="s" ph="1">
        <v>418</v>
      </c>
      <c r="O213" s="23" ph="1"/>
      <c r="P213" s="24" ph="1"/>
      <c r="Q213" s="25" t="s">
        <v>26</v>
      </c>
      <c r="R213" s="27"/>
      <c r="S213" s="70">
        <v>158</v>
      </c>
      <c r="T213" s="78" ph="1"/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5" t="s" ph="1">
        <v>104</v>
      </c>
      <c r="B214" s="52" t="s" ph="1">
        <v>105</v>
      </c>
      <c r="C214" s="20" t="s" ph="1">
        <v>380</v>
      </c>
      <c r="D214" s="21" t="s" ph="1">
        <v>106</v>
      </c>
      <c r="E214" s="21" ph="1">
        <v>7</v>
      </c>
      <c r="F214" s="44" t="str" ph="1">
        <f t="shared" si="9"/>
        <v>×</v>
      </c>
      <c r="G214" s="22"/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268</v>
      </c>
      <c r="O214" s="23">
        <v>0</v>
      </c>
      <c r="P214" s="24">
        <v>0</v>
      </c>
      <c r="Q214" s="25" t="s">
        <v>26</v>
      </c>
      <c r="R214" s="27"/>
      <c r="S214" s="70" t="s" ph="1">
        <v>396</v>
      </c>
      <c r="T214" s="78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5" t="s" ph="1">
        <v>104</v>
      </c>
      <c r="B215" s="52" t="s" ph="1">
        <v>105</v>
      </c>
      <c r="C215" s="20" t="s" ph="1">
        <v>293</v>
      </c>
      <c r="D215" s="21" t="s" ph="1">
        <v>106</v>
      </c>
      <c r="E215" s="21" ph="1">
        <v>7</v>
      </c>
      <c r="F215" s="44" t="str" ph="1">
        <f t="shared" si="9"/>
        <v>×</v>
      </c>
      <c r="G215" s="22"/>
      <c r="H215" s="23"/>
      <c r="I215" s="24"/>
      <c r="J215" s="25" t="s">
        <v>26</v>
      </c>
      <c r="K215" s="26" t="s">
        <v>26</v>
      </c>
      <c r="L215" s="26"/>
      <c r="M215" s="27"/>
      <c r="N215" s="22" t="s" ph="1">
        <v>268</v>
      </c>
      <c r="O215" s="23">
        <v>0</v>
      </c>
      <c r="P215" s="24">
        <v>0</v>
      </c>
      <c r="Q215" s="25" t="s">
        <v>26</v>
      </c>
      <c r="R215" s="27"/>
      <c r="S215" s="70" t="s" ph="1">
        <v>396</v>
      </c>
      <c r="T215" s="78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5" t="s" ph="1">
        <v>104</v>
      </c>
      <c r="B216" s="52" t="s" ph="1">
        <v>105</v>
      </c>
      <c r="C216" s="20" t="s" ph="1">
        <v>294</v>
      </c>
      <c r="D216" s="21" t="s" ph="1">
        <v>106</v>
      </c>
      <c r="E216" s="21" ph="1">
        <v>6</v>
      </c>
      <c r="F216" s="44" t="str" ph="1">
        <f t="shared" si="9"/>
        <v>×</v>
      </c>
      <c r="G216" s="22"/>
      <c r="H216" s="23"/>
      <c r="I216" s="24"/>
      <c r="J216" s="25" t="s">
        <v>26</v>
      </c>
      <c r="K216" s="26" t="s">
        <v>26</v>
      </c>
      <c r="L216" s="26" t="s">
        <v>26</v>
      </c>
      <c r="M216" s="27"/>
      <c r="N216" s="22" t="s" ph="1">
        <v>268</v>
      </c>
      <c r="O216" s="23">
        <v>0</v>
      </c>
      <c r="P216" s="24">
        <v>0</v>
      </c>
      <c r="Q216" s="25" t="s">
        <v>26</v>
      </c>
      <c r="R216" s="27"/>
      <c r="S216" s="70" t="s" ph="1">
        <v>396</v>
      </c>
      <c r="T216" s="78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50" t="s" ph="1">
        <v>104</v>
      </c>
      <c r="B217" s="51" t="s" ph="1">
        <v>168</v>
      </c>
      <c r="C217" s="28" t="s" ph="1">
        <v>169</v>
      </c>
      <c r="D217" s="34" t="s" ph="1">
        <v>165</v>
      </c>
      <c r="E217" s="34" ph="1">
        <v>6</v>
      </c>
      <c r="F217" s="44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268</v>
      </c>
      <c r="O217" s="23">
        <v>0</v>
      </c>
      <c r="P217" s="24">
        <v>0</v>
      </c>
      <c r="Q217" s="25" t="s">
        <v>26</v>
      </c>
      <c r="R217" s="27"/>
      <c r="S217" s="70">
        <v>159</v>
      </c>
      <c r="T217" s="78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50" t="s" ph="1">
        <v>104</v>
      </c>
      <c r="B218" s="51" t="s" ph="1">
        <v>168</v>
      </c>
      <c r="C218" s="28" t="s" ph="1">
        <v>168</v>
      </c>
      <c r="D218" s="34" t="s" ph="1">
        <v>207</v>
      </c>
      <c r="E218" s="34" ph="1">
        <v>4</v>
      </c>
      <c r="F218" s="44" t="str" ph="1">
        <f t="shared" si="9"/>
        <v>×</v>
      </c>
      <c r="G218" s="22"/>
      <c r="H218" s="23"/>
      <c r="I218" s="24"/>
      <c r="J218" s="25"/>
      <c r="K218" s="26" t="s">
        <v>26</v>
      </c>
      <c r="L218" s="26"/>
      <c r="M218" s="27"/>
      <c r="N218" s="22" t="s" ph="1">
        <v>268</v>
      </c>
      <c r="O218" s="23">
        <v>0</v>
      </c>
      <c r="P218" s="24">
        <v>0</v>
      </c>
      <c r="Q218" s="25" t="s">
        <v>26</v>
      </c>
      <c r="R218" s="27"/>
      <c r="S218" s="70">
        <v>160</v>
      </c>
      <c r="T218" s="78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5" t="s" ph="1">
        <v>235</v>
      </c>
      <c r="B219" s="52" t="s" ph="1">
        <v>236</v>
      </c>
      <c r="C219" s="28" t="s" ph="1">
        <v>311</v>
      </c>
      <c r="D219" s="34" t="s" ph="1">
        <v>203</v>
      </c>
      <c r="E219" s="34" ph="1">
        <v>4</v>
      </c>
      <c r="F219" s="44" t="str" ph="1">
        <f t="shared" si="9"/>
        <v>×</v>
      </c>
      <c r="G219" s="22"/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268</v>
      </c>
      <c r="O219" s="23">
        <v>0</v>
      </c>
      <c r="P219" s="24">
        <v>0</v>
      </c>
      <c r="Q219" s="25" t="s">
        <v>26</v>
      </c>
      <c r="R219" s="27"/>
      <c r="S219" s="70">
        <v>161</v>
      </c>
      <c r="T219" s="78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55" t="s" ph="1">
        <v>235</v>
      </c>
      <c r="B220" s="52" t="s" ph="1">
        <v>236</v>
      </c>
      <c r="C220" s="28" t="s" ph="1">
        <v>312</v>
      </c>
      <c r="D220" s="34" t="s" ph="1">
        <v>203</v>
      </c>
      <c r="E220" s="34" ph="1">
        <v>5</v>
      </c>
      <c r="F220" s="44" t="str" ph="1">
        <f t="shared" si="9"/>
        <v>×</v>
      </c>
      <c r="G220" s="22"/>
      <c r="H220" s="23"/>
      <c r="I220" s="24"/>
      <c r="J220" s="25" t="s">
        <v>26</v>
      </c>
      <c r="K220" s="26" t="s">
        <v>26</v>
      </c>
      <c r="L220" s="26"/>
      <c r="M220" s="27"/>
      <c r="N220" s="22" t="s" ph="1">
        <v>268</v>
      </c>
      <c r="O220" s="23">
        <v>0</v>
      </c>
      <c r="P220" s="24">
        <v>0</v>
      </c>
      <c r="Q220" s="25" t="s">
        <v>26</v>
      </c>
      <c r="R220" s="27"/>
      <c r="S220" s="70">
        <v>161</v>
      </c>
      <c r="T220" s="78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5" t="s" ph="1">
        <v>235</v>
      </c>
      <c r="B221" s="52" t="s" ph="1">
        <v>237</v>
      </c>
      <c r="C221" s="28" t="s" ph="1">
        <v>313</v>
      </c>
      <c r="D221" s="34" t="s" ph="1">
        <v>211</v>
      </c>
      <c r="E221" s="34" ph="1">
        <v>5</v>
      </c>
      <c r="F221" s="44" t="str" ph="1">
        <f t="shared" si="9"/>
        <v>○</v>
      </c>
      <c r="G221" s="22">
        <v>1</v>
      </c>
      <c r="H221" s="23"/>
      <c r="I221" s="24"/>
      <c r="J221" s="42"/>
      <c r="K221" s="26" t="s">
        <v>26</v>
      </c>
      <c r="L221" s="26"/>
      <c r="M221" s="27"/>
      <c r="N221" s="22" t="s" ph="1">
        <v>268</v>
      </c>
      <c r="O221" s="23">
        <v>0</v>
      </c>
      <c r="P221" s="24">
        <v>0</v>
      </c>
      <c r="Q221" s="25" t="s">
        <v>26</v>
      </c>
      <c r="R221" s="27"/>
      <c r="S221" s="70">
        <v>162</v>
      </c>
      <c r="T221" s="78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5" t="s" ph="1">
        <v>235</v>
      </c>
      <c r="B222" s="52" t="s" ph="1">
        <v>237</v>
      </c>
      <c r="C222" s="28" t="s" ph="1">
        <v>314</v>
      </c>
      <c r="D222" s="34" t="s" ph="1">
        <v>211</v>
      </c>
      <c r="E222" s="34" ph="1">
        <v>5</v>
      </c>
      <c r="F222" s="44" t="str" ph="1">
        <f t="shared" si="9"/>
        <v>○</v>
      </c>
      <c r="G222" s="22"/>
      <c r="H222" s="23">
        <v>1</v>
      </c>
      <c r="I222" s="24"/>
      <c r="J222" s="25" t="s">
        <v>26</v>
      </c>
      <c r="K222" s="26" t="s">
        <v>26</v>
      </c>
      <c r="L222" s="26"/>
      <c r="M222" s="27"/>
      <c r="N222" s="22" t="s" ph="1">
        <v>268</v>
      </c>
      <c r="O222" s="23">
        <v>0</v>
      </c>
      <c r="P222" s="24">
        <v>0</v>
      </c>
      <c r="Q222" s="25" t="s">
        <v>26</v>
      </c>
      <c r="R222" s="27"/>
      <c r="S222" s="70">
        <v>162</v>
      </c>
      <c r="T222" s="78">
        <v>0</v>
      </c>
      <c r="V222" s="3" ph="1"/>
      <c r="AF222" s="3"/>
      <c r="AG222" s="3"/>
      <c r="AH222" s="3"/>
      <c r="AI222" s="3"/>
      <c r="AM222" s="3"/>
      <c r="AN222" s="3"/>
      <c r="AR222" s="3" ph="1"/>
    </row>
    <row r="223" spans="1:44" ht="42" customHeight="1" ph="1" x14ac:dyDescent="0.15">
      <c r="A223" s="57" t="s" ph="1">
        <v>248</v>
      </c>
      <c r="B223" s="52" t="s" ph="1">
        <v>249</v>
      </c>
      <c r="C223" s="20" t="s" ph="1">
        <v>250</v>
      </c>
      <c r="D223" s="34" t="s" ph="1">
        <v>359</v>
      </c>
      <c r="E223" s="34" ph="1">
        <v>10</v>
      </c>
      <c r="F223" s="44" t="str" ph="1">
        <f t="shared" si="9"/>
        <v>○</v>
      </c>
      <c r="G223" s="22">
        <v>2</v>
      </c>
      <c r="H223" s="23"/>
      <c r="I223" s="24"/>
      <c r="J223" s="25"/>
      <c r="K223" s="26" t="s">
        <v>26</v>
      </c>
      <c r="L223" s="26" t="s">
        <v>26</v>
      </c>
      <c r="M223" s="27"/>
      <c r="N223" s="22" t="s" ph="1">
        <v>268</v>
      </c>
      <c r="O223" s="23">
        <v>0</v>
      </c>
      <c r="P223" s="24">
        <v>0</v>
      </c>
      <c r="Q223" s="25" t="s">
        <v>26</v>
      </c>
      <c r="R223" s="27"/>
      <c r="S223" s="70">
        <v>163</v>
      </c>
      <c r="T223" s="78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7" t="s" ph="1">
        <v>248</v>
      </c>
      <c r="B224" s="52" t="s" ph="1">
        <v>249</v>
      </c>
      <c r="C224" s="20" t="s" ph="1">
        <v>251</v>
      </c>
      <c r="D224" s="34" t="s" ph="1">
        <v>359</v>
      </c>
      <c r="E224" s="34" ph="1">
        <v>8</v>
      </c>
      <c r="F224" s="44" t="str" ph="1">
        <f t="shared" si="9"/>
        <v>○</v>
      </c>
      <c r="G224" s="22"/>
      <c r="H224" s="23">
        <v>2</v>
      </c>
      <c r="I224" s="24"/>
      <c r="J224" s="25"/>
      <c r="K224" s="26" t="s">
        <v>26</v>
      </c>
      <c r="L224" s="26" t="s">
        <v>26</v>
      </c>
      <c r="M224" s="27"/>
      <c r="N224" s="22" t="s" ph="1">
        <v>268</v>
      </c>
      <c r="O224" s="23">
        <v>0</v>
      </c>
      <c r="P224" s="24">
        <v>0</v>
      </c>
      <c r="Q224" s="25" t="s">
        <v>26</v>
      </c>
      <c r="R224" s="27"/>
      <c r="S224" s="70">
        <v>163</v>
      </c>
      <c r="T224" s="78">
        <v>0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5" t="s" ph="1">
        <v>270</v>
      </c>
      <c r="B225" s="52" t="s" ph="1">
        <v>269</v>
      </c>
      <c r="C225" s="28" t="s" ph="1">
        <v>390</v>
      </c>
      <c r="D225" s="34" t="s" ph="1">
        <v>256</v>
      </c>
      <c r="E225" s="34" ph="1">
        <v>7</v>
      </c>
      <c r="F225" s="44" t="str" ph="1">
        <f t="shared" si="9"/>
        <v>×</v>
      </c>
      <c r="G225" s="22"/>
      <c r="H225" s="23"/>
      <c r="I225" s="24"/>
      <c r="J225" s="25"/>
      <c r="K225" s="26"/>
      <c r="L225" s="26" t="s">
        <v>268</v>
      </c>
      <c r="M225" s="27"/>
      <c r="N225" s="22" t="s" ph="1">
        <v>268</v>
      </c>
      <c r="O225" s="23">
        <v>0</v>
      </c>
      <c r="P225" s="24">
        <v>0</v>
      </c>
      <c r="Q225" s="25"/>
      <c r="R225" s="27" t="s">
        <v>268</v>
      </c>
      <c r="S225" s="70">
        <v>164</v>
      </c>
      <c r="T225" s="78">
        <v>0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P225" s="3"/>
      <c r="AR225" s="3" ph="1"/>
    </row>
    <row r="226" spans="1:44" ht="42" customHeight="1" ph="1" x14ac:dyDescent="0.15">
      <c r="A226" s="55" t="s" ph="1">
        <v>270</v>
      </c>
      <c r="B226" s="52" t="s" ph="1">
        <v>269</v>
      </c>
      <c r="C226" s="28" t="s" ph="1">
        <v>355</v>
      </c>
      <c r="D226" s="34" t="s" ph="1">
        <v>256</v>
      </c>
      <c r="E226" s="34" ph="1">
        <v>7</v>
      </c>
      <c r="F226" s="44" t="str" ph="1">
        <f t="shared" si="9"/>
        <v>×</v>
      </c>
      <c r="G226" s="22"/>
      <c r="H226" s="23"/>
      <c r="I226" s="24"/>
      <c r="J226" s="25"/>
      <c r="K226" s="26"/>
      <c r="L226" s="26" t="s">
        <v>268</v>
      </c>
      <c r="M226" s="27"/>
      <c r="N226" s="22" t="s" ph="1">
        <v>268</v>
      </c>
      <c r="O226" s="23">
        <v>0</v>
      </c>
      <c r="P226" s="24">
        <v>0</v>
      </c>
      <c r="Q226" s="25"/>
      <c r="R226" s="27" t="s">
        <v>268</v>
      </c>
      <c r="S226" s="70">
        <v>164</v>
      </c>
      <c r="T226" s="78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P226" s="3"/>
      <c r="AR226" s="3" ph="1"/>
    </row>
    <row r="227" spans="1:44" ht="42" customHeight="1" ph="1" x14ac:dyDescent="0.15">
      <c r="A227" s="53" t="s" ph="1">
        <v>496</v>
      </c>
      <c r="B227" s="52" t="s" ph="1">
        <v>497</v>
      </c>
      <c r="C227" s="72" t="s" ph="1">
        <v>497</v>
      </c>
      <c r="D227" s="34" t="s" ph="1">
        <v>499</v>
      </c>
      <c r="E227" s="21" ph="1">
        <v>8</v>
      </c>
      <c r="F227" s="44" t="s" ph="1">
        <v>498</v>
      </c>
      <c r="G227" s="22" ph="1"/>
      <c r="H227" s="23" ph="1"/>
      <c r="I227" s="24" ph="1"/>
      <c r="J227" s="25" ph="1"/>
      <c r="K227" s="26" ph="1"/>
      <c r="L227" s="26" t="s" ph="1">
        <v>434</v>
      </c>
      <c r="M227" s="27" ph="1"/>
      <c r="N227" s="22" t="s" ph="1">
        <v>434</v>
      </c>
      <c r="O227" s="23" ph="1"/>
      <c r="P227" s="24" ph="1"/>
      <c r="Q227" s="25" t="s" ph="1">
        <v>434</v>
      </c>
      <c r="R227" s="27" ph="1"/>
      <c r="S227" s="70" ph="1">
        <v>165</v>
      </c>
      <c r="T227" s="78" ph="1"/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3" t="s" ph="1">
        <v>523</v>
      </c>
      <c r="B228" s="54" t="s" ph="1">
        <v>273</v>
      </c>
      <c r="C228" s="20" t="s" ph="1">
        <v>360</v>
      </c>
      <c r="D228" s="34" t="s" ph="1">
        <v>361</v>
      </c>
      <c r="E228" s="34" ph="1">
        <v>7</v>
      </c>
      <c r="F228" s="44" t="str" ph="1">
        <f t="shared" ref="F228:F256" si="10">IF(COUNT(G228:I228)=0,"×","○")</f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268</v>
      </c>
      <c r="O228" s="23">
        <v>0</v>
      </c>
      <c r="P228" s="24">
        <v>0</v>
      </c>
      <c r="Q228" s="25" t="s">
        <v>26</v>
      </c>
      <c r="R228" s="27"/>
      <c r="S228" s="70" ph="1">
        <v>172</v>
      </c>
      <c r="T228" s="78">
        <v>0</v>
      </c>
      <c r="V228" s="3" ph="1"/>
      <c r="W228" s="3"/>
      <c r="X228" s="3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3" t="s" ph="1">
        <v>523</v>
      </c>
      <c r="B229" s="54" t="s" ph="1">
        <v>273</v>
      </c>
      <c r="C229" s="20" t="s" ph="1">
        <v>470</v>
      </c>
      <c r="D229" s="34" t="s" ph="1">
        <v>361</v>
      </c>
      <c r="E229" s="34" ph="1">
        <v>10</v>
      </c>
      <c r="F229" s="44" t="str" ph="1">
        <f t="shared" si="10"/>
        <v>×</v>
      </c>
      <c r="G229" s="22"/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268</v>
      </c>
      <c r="O229" s="23">
        <v>0</v>
      </c>
      <c r="P229" s="24">
        <v>0</v>
      </c>
      <c r="Q229" s="25" t="s">
        <v>26</v>
      </c>
      <c r="R229" s="27"/>
      <c r="S229" s="70" ph="1">
        <v>173</v>
      </c>
      <c r="T229" s="78" t="s" ph="1">
        <v>471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5" t="s" ph="1">
        <v>530</v>
      </c>
      <c r="B230" s="56" t="s" ph="1">
        <v>257</v>
      </c>
      <c r="C230" s="28" t="s" ph="1">
        <v>391</v>
      </c>
      <c r="D230" s="34" t="s" ph="1">
        <v>256</v>
      </c>
      <c r="E230" s="34" ph="1">
        <v>5</v>
      </c>
      <c r="F230" s="44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268</v>
      </c>
      <c r="O230" s="23">
        <v>0</v>
      </c>
      <c r="P230" s="24">
        <v>0</v>
      </c>
      <c r="Q230" s="25" t="s">
        <v>26</v>
      </c>
      <c r="R230" s="27"/>
      <c r="S230" s="70">
        <v>178</v>
      </c>
      <c r="T230" s="78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5" t="s" ph="1">
        <v>530</v>
      </c>
      <c r="B231" s="56" t="s" ph="1">
        <v>257</v>
      </c>
      <c r="C231" s="28" t="s" ph="1">
        <v>392</v>
      </c>
      <c r="D231" s="34" t="s" ph="1">
        <v>256</v>
      </c>
      <c r="E231" s="34" ph="1">
        <v>5</v>
      </c>
      <c r="F231" s="44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268</v>
      </c>
      <c r="O231" s="23">
        <v>0</v>
      </c>
      <c r="P231" s="24">
        <v>0</v>
      </c>
      <c r="Q231" s="25" t="s">
        <v>26</v>
      </c>
      <c r="R231" s="27"/>
      <c r="S231" s="70">
        <v>178</v>
      </c>
      <c r="T231" s="78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5" t="s" ph="1">
        <v>530</v>
      </c>
      <c r="B232" s="56" t="s" ph="1">
        <v>257</v>
      </c>
      <c r="C232" s="28" t="s" ph="1">
        <v>339</v>
      </c>
      <c r="D232" s="34" t="s" ph="1">
        <v>256</v>
      </c>
      <c r="E232" s="34" ph="1">
        <v>5</v>
      </c>
      <c r="F232" s="44" t="str" ph="1">
        <f t="shared" si="10"/>
        <v>×</v>
      </c>
      <c r="G232" s="22"/>
      <c r="H232" s="23"/>
      <c r="I232" s="24"/>
      <c r="J232" s="25"/>
      <c r="K232" s="26" t="s">
        <v>26</v>
      </c>
      <c r="L232" s="26" t="s">
        <v>26</v>
      </c>
      <c r="M232" s="27"/>
      <c r="N232" s="22" t="s" ph="1">
        <v>268</v>
      </c>
      <c r="O232" s="23">
        <v>0</v>
      </c>
      <c r="P232" s="24">
        <v>0</v>
      </c>
      <c r="Q232" s="25" t="s">
        <v>26</v>
      </c>
      <c r="R232" s="27"/>
      <c r="S232" s="70">
        <v>178</v>
      </c>
      <c r="T232" s="78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5" t="s" ph="1">
        <v>530</v>
      </c>
      <c r="B233" s="56" t="s" ph="1">
        <v>257</v>
      </c>
      <c r="C233" s="28" t="s" ph="1">
        <v>340</v>
      </c>
      <c r="D233" s="34" t="s" ph="1">
        <v>256</v>
      </c>
      <c r="E233" s="34" ph="1">
        <v>5</v>
      </c>
      <c r="F233" s="44" t="str" ph="1">
        <f t="shared" si="10"/>
        <v>×</v>
      </c>
      <c r="G233" s="22"/>
      <c r="H233" s="23"/>
      <c r="I233" s="24"/>
      <c r="J233" s="25"/>
      <c r="K233" s="26" t="s">
        <v>26</v>
      </c>
      <c r="L233" s="26" t="s">
        <v>26</v>
      </c>
      <c r="M233" s="27"/>
      <c r="N233" s="22" t="s" ph="1">
        <v>268</v>
      </c>
      <c r="O233" s="23">
        <v>0</v>
      </c>
      <c r="P233" s="24">
        <v>0</v>
      </c>
      <c r="Q233" s="25" t="s">
        <v>26</v>
      </c>
      <c r="R233" s="27"/>
      <c r="S233" s="70">
        <v>178</v>
      </c>
      <c r="T233" s="78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3" t="s" ph="1">
        <v>365</v>
      </c>
      <c r="B234" s="54" t="s" ph="1">
        <v>70</v>
      </c>
      <c r="C234" s="28" t="s" ph="1">
        <v>70</v>
      </c>
      <c r="D234" s="34" t="s" ph="1">
        <v>71</v>
      </c>
      <c r="E234" s="34" ph="1">
        <v>4</v>
      </c>
      <c r="F234" s="44" t="str" ph="1">
        <f t="shared" si="10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268</v>
      </c>
      <c r="O234" s="23">
        <v>0</v>
      </c>
      <c r="P234" s="24">
        <v>0</v>
      </c>
      <c r="Q234" s="25" t="s">
        <v>26</v>
      </c>
      <c r="R234" s="27"/>
      <c r="S234" s="70">
        <v>167</v>
      </c>
      <c r="T234" s="78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9" t="s" ph="1">
        <v>506</v>
      </c>
      <c r="B235" s="60" t="s" ph="1">
        <v>507</v>
      </c>
      <c r="C235" s="28" t="s" ph="1">
        <v>507</v>
      </c>
      <c r="D235" s="34" t="s" ph="1">
        <v>508</v>
      </c>
      <c r="E235" s="34" ph="1">
        <v>4</v>
      </c>
      <c r="F235" s="44" t="str" ph="1">
        <f t="shared" si="10"/>
        <v>○</v>
      </c>
      <c r="G235" s="22" ph="1"/>
      <c r="H235" s="23" ph="1">
        <v>1</v>
      </c>
      <c r="I235" s="24" ph="1"/>
      <c r="J235" s="25" ph="1"/>
      <c r="K235" s="26" t="s" ph="1">
        <v>434</v>
      </c>
      <c r="L235" s="26" t="s" ph="1">
        <v>434</v>
      </c>
      <c r="M235" s="27" ph="1"/>
      <c r="N235" s="22" t="s" ph="1">
        <v>434</v>
      </c>
      <c r="O235" s="23" ph="1"/>
      <c r="P235" s="24" ph="1"/>
      <c r="Q235" s="25" t="s" ph="1">
        <v>434</v>
      </c>
      <c r="R235" s="27" ph="1"/>
      <c r="S235" s="70" ph="1">
        <v>168</v>
      </c>
      <c r="T235" s="78" t="s" ph="1">
        <v>517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5" t="s" ph="1">
        <v>67</v>
      </c>
      <c r="B236" s="52" t="s" ph="1">
        <v>68</v>
      </c>
      <c r="C236" s="28" t="s" ph="1">
        <v>473</v>
      </c>
      <c r="D236" s="34" t="s" ph="1">
        <v>69</v>
      </c>
      <c r="E236" s="34" ph="1">
        <v>4</v>
      </c>
      <c r="F236" s="44" t="str" ph="1">
        <f t="shared" si="10"/>
        <v>×</v>
      </c>
      <c r="G236" s="22"/>
      <c r="H236" s="23"/>
      <c r="I236" s="24"/>
      <c r="J236" s="25"/>
      <c r="K236" s="26" t="s">
        <v>26</v>
      </c>
      <c r="L236" s="26" t="s">
        <v>26</v>
      </c>
      <c r="M236" s="27"/>
      <c r="N236" s="22" t="s" ph="1">
        <v>268</v>
      </c>
      <c r="O236" s="23">
        <v>0</v>
      </c>
      <c r="P236" s="24">
        <v>0</v>
      </c>
      <c r="Q236" s="25" t="s">
        <v>26</v>
      </c>
      <c r="R236" s="27"/>
      <c r="S236" s="70">
        <v>169</v>
      </c>
      <c r="T236" s="78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5" t="s" ph="1">
        <v>67</v>
      </c>
      <c r="B237" s="52" t="s" ph="1">
        <v>68</v>
      </c>
      <c r="C237" s="28" t="s" ph="1">
        <v>474</v>
      </c>
      <c r="D237" s="34" t="s" ph="1">
        <v>69</v>
      </c>
      <c r="E237" s="34" ph="1">
        <v>4</v>
      </c>
      <c r="F237" s="44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268</v>
      </c>
      <c r="O237" s="23"/>
      <c r="P237" s="24"/>
      <c r="Q237" s="25" t="s">
        <v>26</v>
      </c>
      <c r="R237" s="27"/>
      <c r="S237" s="70">
        <v>170</v>
      </c>
      <c r="T237" s="78"/>
      <c r="V237" s="3" ph="1"/>
      <c r="AC237" s="3"/>
      <c r="AD237" s="3"/>
      <c r="AE237" s="3"/>
      <c r="AF237" s="3"/>
      <c r="AG237" s="3"/>
      <c r="AH237" s="3"/>
      <c r="AI237" s="3"/>
      <c r="AK237" s="3"/>
      <c r="AL237" s="3"/>
      <c r="AM237" s="3"/>
      <c r="AN237" s="3"/>
      <c r="AO237" s="3"/>
      <c r="AP237" s="3"/>
      <c r="AR237" s="3" ph="1"/>
    </row>
    <row r="238" spans="1:44" ht="42" customHeight="1" ph="1" x14ac:dyDescent="0.15">
      <c r="A238" s="55" t="s" ph="1">
        <v>349</v>
      </c>
      <c r="B238" s="52" t="s" ph="1">
        <v>273</v>
      </c>
      <c r="C238" s="20" t="s" ph="1">
        <v>273</v>
      </c>
      <c r="D238" s="21" t="s" ph="1">
        <v>66</v>
      </c>
      <c r="E238" s="21" ph="1">
        <v>7</v>
      </c>
      <c r="F238" s="44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268</v>
      </c>
      <c r="O238" s="23">
        <v>0</v>
      </c>
      <c r="P238" s="24">
        <v>0</v>
      </c>
      <c r="Q238" s="25" t="s">
        <v>26</v>
      </c>
      <c r="R238" s="27"/>
      <c r="S238" s="70">
        <v>171</v>
      </c>
      <c r="T238" s="78">
        <v>0</v>
      </c>
      <c r="V238" s="3" ph="1"/>
      <c r="AC238" s="3"/>
      <c r="AD238" s="3"/>
      <c r="AE238" s="3"/>
      <c r="AF238" s="3"/>
      <c r="AG238" s="3"/>
      <c r="AH238" s="3"/>
      <c r="AI238" s="3"/>
      <c r="AK238" s="3"/>
      <c r="AL238" s="3"/>
      <c r="AM238" s="3"/>
      <c r="AN238" s="3"/>
      <c r="AO238" s="3"/>
      <c r="AP238" s="3"/>
      <c r="AR238" s="3" ph="1"/>
    </row>
    <row r="239" spans="1:44" ht="42" customHeight="1" ph="1" x14ac:dyDescent="0.15">
      <c r="A239" s="55" t="s" ph="1">
        <v>530</v>
      </c>
      <c r="B239" s="69" t="s" ph="1">
        <v>84</v>
      </c>
      <c r="C239" s="38" t="s" ph="1">
        <v>286</v>
      </c>
      <c r="D239" s="34" t="s" ph="1">
        <v>78</v>
      </c>
      <c r="E239" s="34" ph="1">
        <v>5</v>
      </c>
      <c r="F239" s="44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268</v>
      </c>
      <c r="O239" s="23">
        <v>0</v>
      </c>
      <c r="P239" s="24">
        <v>0</v>
      </c>
      <c r="Q239" s="25" t="s">
        <v>26</v>
      </c>
      <c r="R239" s="27"/>
      <c r="S239" s="70">
        <v>179</v>
      </c>
      <c r="T239" s="78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5" t="s" ph="1">
        <v>530</v>
      </c>
      <c r="B240" s="69" t="s" ph="1">
        <v>84</v>
      </c>
      <c r="C240" s="38" t="s" ph="1">
        <v>287</v>
      </c>
      <c r="D240" s="34" t="s" ph="1">
        <v>78</v>
      </c>
      <c r="E240" s="34" ph="1">
        <v>5</v>
      </c>
      <c r="F240" s="44" t="str" ph="1">
        <f t="shared" si="10"/>
        <v>×</v>
      </c>
      <c r="G240" s="22"/>
      <c r="H240" s="23"/>
      <c r="I240" s="24"/>
      <c r="J240" s="25"/>
      <c r="K240" s="26" t="s">
        <v>26</v>
      </c>
      <c r="L240" s="26" t="s">
        <v>26</v>
      </c>
      <c r="M240" s="27"/>
      <c r="N240" s="22" t="s" ph="1">
        <v>268</v>
      </c>
      <c r="O240" s="23">
        <v>0</v>
      </c>
      <c r="P240" s="24">
        <v>0</v>
      </c>
      <c r="Q240" s="25" t="s">
        <v>26</v>
      </c>
      <c r="R240" s="27"/>
      <c r="S240" s="70">
        <v>179</v>
      </c>
      <c r="T240" s="78">
        <v>0</v>
      </c>
      <c r="V240" s="3" ph="1"/>
      <c r="AR240" s="3" ph="1"/>
    </row>
    <row r="241" spans="1:44" ht="42" customHeight="1" ph="1" x14ac:dyDescent="0.15">
      <c r="A241" s="55" t="s" ph="1">
        <v>530</v>
      </c>
      <c r="B241" s="69" t="s" ph="1">
        <v>84</v>
      </c>
      <c r="C241" s="38" t="s" ph="1">
        <v>288</v>
      </c>
      <c r="D241" s="34" t="s" ph="1">
        <v>78</v>
      </c>
      <c r="E241" s="34" ph="1">
        <v>5</v>
      </c>
      <c r="F241" s="44" t="str" ph="1">
        <f t="shared" si="10"/>
        <v>×</v>
      </c>
      <c r="G241" s="22"/>
      <c r="H241" s="23"/>
      <c r="I241" s="24"/>
      <c r="J241" s="25"/>
      <c r="K241" s="26" t="s">
        <v>26</v>
      </c>
      <c r="L241" s="26" t="s">
        <v>26</v>
      </c>
      <c r="M241" s="27"/>
      <c r="N241" s="22" t="s" ph="1">
        <v>268</v>
      </c>
      <c r="O241" s="23">
        <v>0</v>
      </c>
      <c r="P241" s="24">
        <v>0</v>
      </c>
      <c r="Q241" s="25" t="s">
        <v>26</v>
      </c>
      <c r="R241" s="27"/>
      <c r="S241" s="70">
        <v>179</v>
      </c>
      <c r="T241" s="78">
        <v>0</v>
      </c>
      <c r="V241" s="3" ph="1"/>
      <c r="AR241" s="3" ph="1"/>
    </row>
    <row r="242" spans="1:44" ht="42" customHeight="1" ph="1" x14ac:dyDescent="0.15">
      <c r="A242" s="55" t="s" ph="1">
        <v>530</v>
      </c>
      <c r="B242" s="69" t="s" ph="1">
        <v>84</v>
      </c>
      <c r="C242" s="38" t="s" ph="1">
        <v>289</v>
      </c>
      <c r="D242" s="34" t="s" ph="1">
        <v>78</v>
      </c>
      <c r="E242" s="34" ph="1">
        <v>5</v>
      </c>
      <c r="F242" s="44" t="str" ph="1">
        <f t="shared" si="10"/>
        <v>×</v>
      </c>
      <c r="G242" s="22"/>
      <c r="H242" s="23"/>
      <c r="I242" s="24"/>
      <c r="J242" s="25"/>
      <c r="K242" s="26" t="s">
        <v>26</v>
      </c>
      <c r="L242" s="26" t="s">
        <v>26</v>
      </c>
      <c r="M242" s="27"/>
      <c r="N242" s="22" t="s" ph="1">
        <v>268</v>
      </c>
      <c r="O242" s="23">
        <v>0</v>
      </c>
      <c r="P242" s="24">
        <v>0</v>
      </c>
      <c r="Q242" s="25" t="s">
        <v>26</v>
      </c>
      <c r="R242" s="27"/>
      <c r="S242" s="70">
        <v>179</v>
      </c>
      <c r="T242" s="78">
        <v>0</v>
      </c>
      <c r="V242" s="3" ph="1"/>
      <c r="AR242" s="3" ph="1"/>
    </row>
    <row r="243" spans="1:44" ht="42" customHeight="1" ph="1" x14ac:dyDescent="0.15">
      <c r="A243" s="55" t="s" ph="1">
        <v>530</v>
      </c>
      <c r="B243" s="60" t="s" ph="1">
        <v>414</v>
      </c>
      <c r="C243" s="28" t="s" ph="1">
        <v>325</v>
      </c>
      <c r="D243" s="34" t="s" ph="1">
        <v>219</v>
      </c>
      <c r="E243" s="34" ph="1">
        <v>10</v>
      </c>
      <c r="F243" s="44" t="str" ph="1">
        <f t="shared" si="10"/>
        <v>×</v>
      </c>
      <c r="G243" s="22"/>
      <c r="H243" s="23"/>
      <c r="I243" s="24"/>
      <c r="J243" s="25" t="s">
        <v>26</v>
      </c>
      <c r="K243" s="26" t="s">
        <v>26</v>
      </c>
      <c r="L243" s="26" t="s">
        <v>26</v>
      </c>
      <c r="M243" s="27"/>
      <c r="N243" s="22">
        <v>0</v>
      </c>
      <c r="O243" s="23">
        <v>0</v>
      </c>
      <c r="P243" s="24" t="s" ph="1">
        <v>268</v>
      </c>
      <c r="Q243" s="25" t="s">
        <v>26</v>
      </c>
      <c r="R243" s="27"/>
      <c r="S243" s="70" ph="1">
        <v>177</v>
      </c>
      <c r="T243" s="78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5" t="s" ph="1">
        <v>530</v>
      </c>
      <c r="B244" s="60" t="s" ph="1">
        <v>414</v>
      </c>
      <c r="C244" s="28" t="s" ph="1">
        <v>326</v>
      </c>
      <c r="D244" s="34" t="s" ph="1">
        <v>219</v>
      </c>
      <c r="E244" s="34" ph="1">
        <v>10</v>
      </c>
      <c r="F244" s="44" t="str" ph="1">
        <f t="shared" si="10"/>
        <v>×</v>
      </c>
      <c r="G244" s="22"/>
      <c r="H244" s="23"/>
      <c r="I244" s="24"/>
      <c r="J244" s="25" t="s">
        <v>26</v>
      </c>
      <c r="K244" s="26" t="s">
        <v>26</v>
      </c>
      <c r="L244" s="26" t="s">
        <v>26</v>
      </c>
      <c r="M244" s="27"/>
      <c r="N244" s="22">
        <v>0</v>
      </c>
      <c r="O244" s="23">
        <v>0</v>
      </c>
      <c r="P244" s="24" t="s" ph="1">
        <v>268</v>
      </c>
      <c r="Q244" s="25" t="s">
        <v>26</v>
      </c>
      <c r="R244" s="27"/>
      <c r="S244" s="70">
        <v>177</v>
      </c>
      <c r="T244" s="78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3" t="s" ph="1">
        <v>466</v>
      </c>
      <c r="B245" s="60" t="s" ph="1">
        <v>468</v>
      </c>
      <c r="C245" s="39" t="s" ph="1">
        <v>467</v>
      </c>
      <c r="D245" s="34" t="s" ph="1">
        <v>53</v>
      </c>
      <c r="E245" s="34" ph="1">
        <v>4</v>
      </c>
      <c r="F245" s="44" t="str" ph="1">
        <f t="shared" si="10"/>
        <v>×</v>
      </c>
      <c r="G245" s="22"/>
      <c r="H245" s="23"/>
      <c r="I245" s="24"/>
      <c r="J245" s="25"/>
      <c r="K245" s="26" t="s">
        <v>26</v>
      </c>
      <c r="L245" s="26" t="s">
        <v>26</v>
      </c>
      <c r="M245" s="27"/>
      <c r="N245" s="22" t="s" ph="1">
        <v>268</v>
      </c>
      <c r="O245" s="23">
        <v>0</v>
      </c>
      <c r="P245" s="24">
        <v>0</v>
      </c>
      <c r="Q245" s="25" t="s">
        <v>26</v>
      </c>
      <c r="R245" s="27"/>
      <c r="S245" s="70" ph="1">
        <v>174</v>
      </c>
      <c r="T245" s="78" ph="1"/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50" t="s" ph="1">
        <v>413</v>
      </c>
      <c r="B246" s="51" t="s" ph="1">
        <v>164</v>
      </c>
      <c r="C246" s="28" t="s" ph="1">
        <v>164</v>
      </c>
      <c r="D246" s="34" t="s" ph="1">
        <v>165</v>
      </c>
      <c r="E246" s="34" ph="1">
        <v>4</v>
      </c>
      <c r="F246" s="44" t="str" ph="1">
        <f t="shared" si="10"/>
        <v>×</v>
      </c>
      <c r="G246" s="22"/>
      <c r="H246" s="23"/>
      <c r="I246" s="24"/>
      <c r="J246" s="25"/>
      <c r="K246" s="26" t="s">
        <v>26</v>
      </c>
      <c r="L246" s="26" t="s">
        <v>26</v>
      </c>
      <c r="M246" s="27"/>
      <c r="N246" s="22" t="s" ph="1">
        <v>268</v>
      </c>
      <c r="O246" s="23">
        <v>0</v>
      </c>
      <c r="P246" s="24">
        <v>0</v>
      </c>
      <c r="Q246" s="25" t="s">
        <v>26</v>
      </c>
      <c r="R246" s="27"/>
      <c r="S246" s="70">
        <v>46</v>
      </c>
      <c r="T246" s="78"/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50" t="s" ph="1">
        <v>524</v>
      </c>
      <c r="B247" s="51" t="s" ph="1">
        <v>62</v>
      </c>
      <c r="C247" s="28" t="s" ph="1">
        <v>62</v>
      </c>
      <c r="D247" s="34" t="s" ph="1">
        <v>63</v>
      </c>
      <c r="E247" s="34" ph="1">
        <v>5</v>
      </c>
      <c r="F247" s="44" t="str" ph="1">
        <f t="shared" si="10"/>
        <v>○</v>
      </c>
      <c r="G247" s="22"/>
      <c r="H247" s="23"/>
      <c r="I247" s="24">
        <v>1</v>
      </c>
      <c r="J247" s="25"/>
      <c r="K247" s="26" t="s">
        <v>26</v>
      </c>
      <c r="L247" s="26"/>
      <c r="M247" s="27"/>
      <c r="N247" s="22" t="s" ph="1">
        <v>268</v>
      </c>
      <c r="O247" s="23">
        <v>0</v>
      </c>
      <c r="P247" s="24">
        <v>0</v>
      </c>
      <c r="Q247" s="25" t="s">
        <v>26</v>
      </c>
      <c r="R247" s="27"/>
      <c r="S247" s="70">
        <v>58</v>
      </c>
      <c r="T247" s="78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50" t="s" ph="1">
        <v>432</v>
      </c>
      <c r="B248" s="51" t="s" ph="1">
        <v>374</v>
      </c>
      <c r="C248" s="28" t="s" ph="1">
        <v>375</v>
      </c>
      <c r="D248" s="34" t="s" ph="1">
        <v>203</v>
      </c>
      <c r="E248" s="34" ph="1">
        <v>4</v>
      </c>
      <c r="F248" s="44" t="str" ph="1">
        <f>IF(COUNT(G248:I248)=0,"×","○")</f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268</v>
      </c>
      <c r="O248" s="23">
        <v>0</v>
      </c>
      <c r="P248" s="24">
        <v>0</v>
      </c>
      <c r="Q248" s="25" t="s">
        <v>26</v>
      </c>
      <c r="R248" s="27"/>
      <c r="S248" s="70">
        <v>175</v>
      </c>
      <c r="T248" s="78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55" t="s" ph="1">
        <v>432</v>
      </c>
      <c r="B249" s="52" t="s" ph="1">
        <v>374</v>
      </c>
      <c r="C249" s="28" t="s" ph="1">
        <v>431</v>
      </c>
      <c r="D249" s="34" t="s" ph="1">
        <v>59</v>
      </c>
      <c r="E249" s="34" ph="1">
        <v>4</v>
      </c>
      <c r="F249" s="44" t="str" ph="1">
        <f t="shared" si="10"/>
        <v>○</v>
      </c>
      <c r="G249" s="22">
        <v>1</v>
      </c>
      <c r="H249" s="23"/>
      <c r="I249" s="24"/>
      <c r="J249" s="25"/>
      <c r="K249" s="26" t="s">
        <v>26</v>
      </c>
      <c r="L249" s="26" t="s">
        <v>26</v>
      </c>
      <c r="M249" s="27"/>
      <c r="N249" s="22" t="s" ph="1">
        <v>268</v>
      </c>
      <c r="O249" s="23"/>
      <c r="P249" s="24"/>
      <c r="Q249" s="25" t="s">
        <v>26</v>
      </c>
      <c r="R249" s="27"/>
      <c r="S249" s="70">
        <v>176</v>
      </c>
      <c r="T249" s="78"/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8" t="s" ph="1">
        <v>183</v>
      </c>
      <c r="B250" s="54" t="s" ph="1">
        <v>184</v>
      </c>
      <c r="C250" s="28" t="s" ph="1">
        <v>184</v>
      </c>
      <c r="D250" s="34" t="s" ph="1">
        <v>185</v>
      </c>
      <c r="E250" s="34" ph="1">
        <v>7</v>
      </c>
      <c r="F250" s="44" t="str" ph="1">
        <f t="shared" si="10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268</v>
      </c>
      <c r="O250" s="23">
        <v>0</v>
      </c>
      <c r="P250" s="24">
        <v>0</v>
      </c>
      <c r="Q250" s="25" t="s">
        <v>26</v>
      </c>
      <c r="R250" s="27"/>
      <c r="S250" s="70" ph="1">
        <v>180</v>
      </c>
      <c r="T250" s="78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67" t="s" ph="1">
        <v>183</v>
      </c>
      <c r="B251" s="51" t="s" ph="1">
        <v>184</v>
      </c>
      <c r="C251" s="28" t="s" ph="1">
        <v>208</v>
      </c>
      <c r="D251" s="34" t="s" ph="1">
        <v>209</v>
      </c>
      <c r="E251" s="34" ph="1">
        <v>6</v>
      </c>
      <c r="F251" s="44" t="str" ph="1">
        <f t="shared" si="10"/>
        <v>×</v>
      </c>
      <c r="G251" s="22"/>
      <c r="H251" s="23"/>
      <c r="I251" s="24"/>
      <c r="J251" s="25" t="s">
        <v>26</v>
      </c>
      <c r="K251" s="26" t="s">
        <v>26</v>
      </c>
      <c r="L251" s="26"/>
      <c r="M251" s="27"/>
      <c r="N251" s="22" t="s" ph="1">
        <v>268</v>
      </c>
      <c r="O251" s="23">
        <v>0</v>
      </c>
      <c r="P251" s="24">
        <v>0</v>
      </c>
      <c r="Q251" s="25" t="s">
        <v>26</v>
      </c>
      <c r="R251" s="27"/>
      <c r="S251" s="70">
        <v>181</v>
      </c>
      <c r="T251" s="78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50" t="s" ph="1">
        <v>231</v>
      </c>
      <c r="B252" s="51" t="s" ph="1">
        <v>232</v>
      </c>
      <c r="C252" s="28" t="s" ph="1">
        <v>232</v>
      </c>
      <c r="D252" s="34" t="s" ph="1">
        <v>233</v>
      </c>
      <c r="E252" s="34" ph="1">
        <v>6</v>
      </c>
      <c r="F252" s="44" t="str" ph="1">
        <f t="shared" si="10"/>
        <v>×</v>
      </c>
      <c r="G252" s="22"/>
      <c r="H252" s="23"/>
      <c r="I252" s="24"/>
      <c r="J252" s="25"/>
      <c r="K252" s="26" t="s">
        <v>26</v>
      </c>
      <c r="L252" s="26"/>
      <c r="M252" s="27"/>
      <c r="N252" s="22" t="s" ph="1">
        <v>268</v>
      </c>
      <c r="O252" s="23">
        <v>0</v>
      </c>
      <c r="P252" s="24">
        <v>0</v>
      </c>
      <c r="Q252" s="25" t="s">
        <v>26</v>
      </c>
      <c r="R252" s="27"/>
      <c r="S252" s="70">
        <v>166</v>
      </c>
      <c r="T252" s="78">
        <v>0</v>
      </c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ph="1" x14ac:dyDescent="0.15">
      <c r="A253" s="79" t="s" ph="1">
        <v>525</v>
      </c>
      <c r="B253" s="80" t="s" ph="1">
        <v>520</v>
      </c>
      <c r="C253" s="81" t="s" ph="1">
        <v>521</v>
      </c>
      <c r="D253" s="82" t="s" ph="1">
        <v>522</v>
      </c>
      <c r="E253" s="83" ph="1">
        <v>6</v>
      </c>
      <c r="F253" s="84" t="str" ph="1">
        <f t="shared" si="10"/>
        <v>×</v>
      </c>
      <c r="G253" s="85"/>
      <c r="H253" s="86"/>
      <c r="I253" s="87"/>
      <c r="J253" s="88"/>
      <c r="K253" s="89"/>
      <c r="L253" s="89" t="s">
        <v>26</v>
      </c>
      <c r="M253" s="90"/>
      <c r="N253" s="85" t="s" ph="1">
        <v>268</v>
      </c>
      <c r="O253" s="86"/>
      <c r="P253" s="87"/>
      <c r="Q253" s="85" t="s" ph="1">
        <v>268</v>
      </c>
      <c r="R253" s="90"/>
      <c r="S253" s="91" ph="1">
        <v>78</v>
      </c>
      <c r="T253" s="92" t="s" ph="1">
        <v>540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42" customHeight="1" ph="1" x14ac:dyDescent="0.15">
      <c r="A254" s="53" t="s" ph="1">
        <v>532</v>
      </c>
      <c r="B254" s="54" t="s" ph="1">
        <v>533</v>
      </c>
      <c r="C254" s="20" t="s" ph="1">
        <v>534</v>
      </c>
      <c r="D254" s="21" t="s" ph="1">
        <v>535</v>
      </c>
      <c r="E254" s="34" ph="1">
        <v>7</v>
      </c>
      <c r="F254" s="84" t="str" ph="1">
        <f t="shared" si="10"/>
        <v>×</v>
      </c>
      <c r="G254" s="97"/>
      <c r="H254" s="23"/>
      <c r="I254" s="24"/>
      <c r="J254" s="99"/>
      <c r="K254" s="26" t="s">
        <v>434</v>
      </c>
      <c r="L254" s="26" t="s">
        <v>434</v>
      </c>
      <c r="M254" s="27"/>
      <c r="N254" s="97" t="s" ph="1">
        <v>434</v>
      </c>
      <c r="O254" s="23"/>
      <c r="P254" s="24"/>
      <c r="Q254" s="97" t="s" ph="1">
        <v>434</v>
      </c>
      <c r="R254" s="27"/>
      <c r="S254" s="101" ph="1">
        <v>182</v>
      </c>
      <c r="T254" s="95" t="s" ph="1">
        <v>536</v>
      </c>
      <c r="V254" s="3" ph="1"/>
      <c r="AC254" s="3"/>
      <c r="AD254" s="3"/>
      <c r="AE254" s="3"/>
      <c r="AF254" s="3"/>
      <c r="AG254" s="3"/>
      <c r="AH254" s="3"/>
      <c r="AI254" s="3"/>
      <c r="AK254" s="3"/>
      <c r="AL254" s="3"/>
      <c r="AM254" s="3"/>
      <c r="AN254" s="3"/>
      <c r="AO254" s="3"/>
      <c r="AP254" s="3"/>
      <c r="AR254" s="3" ph="1"/>
    </row>
    <row r="255" spans="1:44" ht="42" customHeight="1" ph="1" x14ac:dyDescent="0.15">
      <c r="A255" s="53" t="s" ph="1">
        <v>542</v>
      </c>
      <c r="B255" s="54" t="s" ph="1">
        <v>543</v>
      </c>
      <c r="C255" s="20" t="s" ph="1">
        <v>544</v>
      </c>
      <c r="D255" s="21" t="s" ph="1">
        <v>50</v>
      </c>
      <c r="E255" s="34" ph="1">
        <v>9</v>
      </c>
      <c r="F255" s="84" t="str" ph="1">
        <f t="shared" si="10"/>
        <v>×</v>
      </c>
      <c r="G255" s="97"/>
      <c r="H255" s="23"/>
      <c r="I255" s="24"/>
      <c r="J255" s="99" t="s">
        <v>434</v>
      </c>
      <c r="K255" s="26" t="s">
        <v>434</v>
      </c>
      <c r="L255" s="26" t="s">
        <v>434</v>
      </c>
      <c r="M255" s="27" t="s">
        <v>545</v>
      </c>
      <c r="N255" s="97" ph="1"/>
      <c r="O255" s="23"/>
      <c r="P255" s="24" t="s">
        <v>434</v>
      </c>
      <c r="Q255" s="97" t="s" ph="1">
        <v>434</v>
      </c>
      <c r="R255" s="27"/>
      <c r="S255" s="101" ph="1">
        <v>64</v>
      </c>
      <c r="T255" s="95" t="s" ph="1">
        <v>546</v>
      </c>
      <c r="V255" s="3" ph="1"/>
      <c r="AC255" s="3"/>
      <c r="AD255" s="3"/>
      <c r="AE255" s="3"/>
      <c r="AF255" s="3"/>
      <c r="AG255" s="3"/>
      <c r="AH255" s="3"/>
      <c r="AI255" s="3"/>
      <c r="AK255" s="3"/>
      <c r="AL255" s="3"/>
      <c r="AM255" s="3"/>
      <c r="AN255" s="3"/>
      <c r="AO255" s="3"/>
      <c r="AP255" s="3"/>
      <c r="AR255" s="3" ph="1"/>
    </row>
    <row r="256" spans="1:44" ht="42" customHeight="1" thickBot="1" ph="1" x14ac:dyDescent="0.2">
      <c r="A256" s="48" t="s" ph="1">
        <v>542</v>
      </c>
      <c r="B256" s="49" t="s" ph="1">
        <v>543</v>
      </c>
      <c r="C256" s="35" t="s" ph="1">
        <v>547</v>
      </c>
      <c r="D256" s="31" t="s" ph="1">
        <v>50</v>
      </c>
      <c r="E256" s="40" ph="1">
        <v>9</v>
      </c>
      <c r="F256" s="103" t="str" ph="1">
        <f t="shared" si="10"/>
        <v>○</v>
      </c>
      <c r="G256" s="98">
        <v>7</v>
      </c>
      <c r="H256" s="32"/>
      <c r="I256" s="33"/>
      <c r="J256" s="100" t="s">
        <v>434</v>
      </c>
      <c r="K256" s="36" t="s">
        <v>434</v>
      </c>
      <c r="L256" s="36" t="s">
        <v>434</v>
      </c>
      <c r="M256" s="37" t="s">
        <v>545</v>
      </c>
      <c r="N256" s="98" ph="1"/>
      <c r="O256" s="32"/>
      <c r="P256" s="33" t="s">
        <v>434</v>
      </c>
      <c r="Q256" s="98" t="s" ph="1">
        <v>434</v>
      </c>
      <c r="R256" s="37"/>
      <c r="S256" s="102" ph="1">
        <v>64</v>
      </c>
      <c r="T256" s="96" t="s" ph="1">
        <v>548</v>
      </c>
      <c r="V256" s="3" ph="1"/>
      <c r="AC256" s="3"/>
      <c r="AD256" s="3"/>
      <c r="AE256" s="3"/>
      <c r="AF256" s="3"/>
      <c r="AG256" s="3"/>
      <c r="AH256" s="3"/>
      <c r="AI256" s="3"/>
      <c r="AK256" s="3"/>
      <c r="AL256" s="3"/>
      <c r="AM256" s="3"/>
      <c r="AN256" s="3"/>
      <c r="AO256" s="3"/>
      <c r="AP256" s="3"/>
      <c r="AR256" s="3" ph="1"/>
    </row>
    <row r="257" spans="1:44" ht="12" customHeight="1" ph="1" x14ac:dyDescent="0.15">
      <c r="A257" s="3"/>
      <c r="E257" s="104" ph="1"/>
      <c r="G257" s="104" ph="1"/>
      <c r="H257" s="104" ph="1"/>
      <c r="I257" s="104" ph="1"/>
      <c r="V257" s="3" ph="1"/>
      <c r="W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5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5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5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5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5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5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5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5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5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5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5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5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5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  <row r="272" spans="1:44" ht="12" customHeight="1" ph="1" x14ac:dyDescent="0.15">
      <c r="A272" s="3"/>
      <c r="H272" s="3"/>
      <c r="I272" s="3"/>
      <c r="J272" s="3"/>
      <c r="K272" s="3"/>
      <c r="L272" s="3"/>
      <c r="M272" s="3"/>
      <c r="N272" s="3"/>
      <c r="P272" s="3"/>
      <c r="Q272" s="3"/>
      <c r="R272" s="3"/>
      <c r="S272" s="3"/>
      <c r="T272" s="75"/>
      <c r="U272" s="3"/>
      <c r="V272" s="3" ph="1"/>
      <c r="W272" s="3"/>
      <c r="AD272" s="3"/>
      <c r="AE272" s="3"/>
      <c r="AF272" s="3"/>
      <c r="AG272" s="3"/>
      <c r="AH272" s="3"/>
      <c r="AI272" s="3"/>
      <c r="AJ272" s="3"/>
      <c r="AL272" s="3"/>
      <c r="AM272" s="3"/>
      <c r="AN272" s="3"/>
      <c r="AO272" s="3"/>
      <c r="AP272" s="3"/>
      <c r="AQ272" s="3"/>
      <c r="AR272" s="3" ph="1"/>
    </row>
    <row r="273" spans="1:44" ht="12" customHeight="1" ph="1" x14ac:dyDescent="0.15">
      <c r="A273" s="3"/>
      <c r="H273" s="3"/>
      <c r="I273" s="3"/>
      <c r="J273" s="3"/>
      <c r="K273" s="3"/>
      <c r="L273" s="3"/>
      <c r="M273" s="3"/>
      <c r="N273" s="3"/>
      <c r="P273" s="3"/>
      <c r="Q273" s="3"/>
      <c r="R273" s="3"/>
      <c r="S273" s="3"/>
      <c r="T273" s="75"/>
      <c r="U273" s="3"/>
      <c r="V273" s="3" ph="1"/>
      <c r="W273" s="3"/>
      <c r="AD273" s="3"/>
      <c r="AE273" s="3"/>
      <c r="AF273" s="3"/>
      <c r="AG273" s="3"/>
      <c r="AH273" s="3"/>
      <c r="AI273" s="3"/>
      <c r="AJ273" s="3"/>
      <c r="AL273" s="3"/>
      <c r="AM273" s="3"/>
      <c r="AN273" s="3"/>
      <c r="AO273" s="3"/>
      <c r="AP273" s="3"/>
      <c r="AQ273" s="3"/>
      <c r="AR273" s="3" ph="1"/>
    </row>
    <row r="274" spans="1:44" ht="12" customHeight="1" ph="1" x14ac:dyDescent="0.15">
      <c r="A274" s="3"/>
      <c r="H274" s="3"/>
      <c r="I274" s="3"/>
      <c r="J274" s="3"/>
      <c r="K274" s="3"/>
      <c r="L274" s="3"/>
      <c r="M274" s="3"/>
      <c r="N274" s="3"/>
      <c r="P274" s="3"/>
      <c r="Q274" s="3"/>
      <c r="R274" s="3"/>
      <c r="S274" s="3"/>
      <c r="T274" s="75"/>
      <c r="U274" s="3"/>
      <c r="V274" s="3" ph="1"/>
      <c r="W274" s="3"/>
      <c r="AD274" s="3"/>
      <c r="AE274" s="3"/>
      <c r="AF274" s="3"/>
      <c r="AG274" s="3"/>
      <c r="AH274" s="3"/>
      <c r="AI274" s="3"/>
      <c r="AJ274" s="3"/>
      <c r="AL274" s="3"/>
      <c r="AM274" s="3"/>
      <c r="AN274" s="3"/>
      <c r="AO274" s="3"/>
      <c r="AP274" s="3"/>
      <c r="AQ274" s="3"/>
      <c r="AR274" s="3" ph="1"/>
    </row>
    <row r="275" spans="1:44" ht="12" customHeight="1" ph="1" x14ac:dyDescent="0.15">
      <c r="A275" s="3"/>
      <c r="H275" s="3"/>
      <c r="I275" s="3"/>
      <c r="J275" s="3"/>
      <c r="K275" s="3"/>
      <c r="L275" s="3"/>
      <c r="M275" s="3"/>
      <c r="N275" s="3"/>
      <c r="P275" s="3"/>
      <c r="Q275" s="3"/>
      <c r="R275" s="3"/>
      <c r="S275" s="3"/>
      <c r="T275" s="75"/>
      <c r="U275" s="3"/>
      <c r="V275" s="3" ph="1"/>
      <c r="W275" s="3"/>
      <c r="AD275" s="3"/>
      <c r="AE275" s="3"/>
      <c r="AF275" s="3"/>
      <c r="AG275" s="3"/>
      <c r="AH275" s="3"/>
      <c r="AI275" s="3"/>
      <c r="AJ275" s="3"/>
      <c r="AL275" s="3"/>
      <c r="AM275" s="3"/>
      <c r="AN275" s="3"/>
      <c r="AO275" s="3"/>
      <c r="AP275" s="3"/>
      <c r="AQ275" s="3"/>
      <c r="AR275" s="3" ph="1"/>
    </row>
    <row r="276" spans="1:44" ht="12" customHeight="1" ph="1" x14ac:dyDescent="0.15">
      <c r="A276" s="3"/>
      <c r="H276" s="3"/>
      <c r="I276" s="3"/>
      <c r="J276" s="3"/>
      <c r="K276" s="3"/>
      <c r="L276" s="3"/>
      <c r="M276" s="3"/>
      <c r="N276" s="3"/>
      <c r="P276" s="3"/>
      <c r="Q276" s="3"/>
      <c r="R276" s="3"/>
      <c r="S276" s="3"/>
      <c r="T276" s="75"/>
      <c r="U276" s="3"/>
      <c r="V276" s="3" ph="1"/>
      <c r="W276" s="3"/>
      <c r="AD276" s="3"/>
      <c r="AE276" s="3"/>
      <c r="AF276" s="3"/>
      <c r="AG276" s="3"/>
      <c r="AH276" s="3"/>
      <c r="AI276" s="3"/>
      <c r="AJ276" s="3"/>
      <c r="AL276" s="3"/>
      <c r="AM276" s="3"/>
      <c r="AN276" s="3"/>
      <c r="AO276" s="3"/>
      <c r="AP276" s="3"/>
      <c r="AQ276" s="3"/>
      <c r="AR276" s="3" ph="1"/>
    </row>
    <row r="277" spans="1:44" ht="12" customHeight="1" ph="1" x14ac:dyDescent="0.15">
      <c r="A277" s="3"/>
      <c r="H277" s="3"/>
      <c r="I277" s="3"/>
      <c r="J277" s="3"/>
      <c r="K277" s="3"/>
      <c r="L277" s="3"/>
      <c r="M277" s="3"/>
      <c r="N277" s="3"/>
      <c r="P277" s="3"/>
      <c r="Q277" s="3"/>
      <c r="R277" s="3"/>
      <c r="S277" s="3"/>
      <c r="T277" s="75"/>
      <c r="U277" s="3"/>
      <c r="V277" s="3" ph="1"/>
      <c r="W277" s="3"/>
      <c r="AD277" s="3"/>
      <c r="AE277" s="3"/>
      <c r="AF277" s="3"/>
      <c r="AG277" s="3"/>
      <c r="AH277" s="3"/>
      <c r="AI277" s="3"/>
      <c r="AJ277" s="3"/>
      <c r="AL277" s="3"/>
      <c r="AM277" s="3"/>
      <c r="AN277" s="3"/>
      <c r="AO277" s="3"/>
      <c r="AP277" s="3"/>
      <c r="AQ277" s="3"/>
      <c r="AR277" s="3" ph="1"/>
    </row>
    <row r="278" spans="1:44" ht="12" customHeight="1" ph="1" x14ac:dyDescent="0.15">
      <c r="A278" s="3"/>
      <c r="H278" s="3"/>
      <c r="I278" s="3"/>
      <c r="J278" s="3"/>
      <c r="K278" s="3"/>
      <c r="L278" s="3"/>
      <c r="M278" s="3"/>
      <c r="N278" s="3"/>
      <c r="P278" s="3"/>
      <c r="Q278" s="3"/>
      <c r="R278" s="3"/>
      <c r="S278" s="3"/>
      <c r="T278" s="75"/>
      <c r="U278" s="3"/>
      <c r="V278" s="3" ph="1"/>
      <c r="W278" s="3"/>
      <c r="AD278" s="3"/>
      <c r="AE278" s="3"/>
      <c r="AF278" s="3"/>
      <c r="AG278" s="3"/>
      <c r="AH278" s="3"/>
      <c r="AI278" s="3"/>
      <c r="AJ278" s="3"/>
      <c r="AL278" s="3"/>
      <c r="AM278" s="3"/>
      <c r="AN278" s="3"/>
      <c r="AO278" s="3"/>
      <c r="AP278" s="3"/>
      <c r="AQ278" s="3"/>
      <c r="AR278" s="3" ph="1"/>
    </row>
    <row r="279" spans="1:44" ht="12" customHeight="1" ph="1" x14ac:dyDescent="0.15">
      <c r="A279" s="3"/>
      <c r="H279" s="3"/>
      <c r="I279" s="3"/>
      <c r="J279" s="3"/>
      <c r="K279" s="3"/>
      <c r="L279" s="3"/>
      <c r="M279" s="3"/>
      <c r="N279" s="3"/>
      <c r="P279" s="3"/>
      <c r="Q279" s="3"/>
      <c r="R279" s="3"/>
      <c r="S279" s="3"/>
      <c r="T279" s="75"/>
      <c r="U279" s="3"/>
      <c r="V279" s="3" ph="1"/>
      <c r="W279" s="3"/>
      <c r="AD279" s="3"/>
      <c r="AE279" s="3"/>
      <c r="AF279" s="3"/>
      <c r="AG279" s="3"/>
      <c r="AH279" s="3"/>
      <c r="AI279" s="3"/>
      <c r="AJ279" s="3"/>
      <c r="AL279" s="3"/>
      <c r="AM279" s="3"/>
      <c r="AN279" s="3"/>
      <c r="AO279" s="3"/>
      <c r="AP279" s="3"/>
      <c r="AQ279" s="3"/>
      <c r="AR279" s="3" ph="1"/>
    </row>
    <row r="280" spans="1:44" ht="12" customHeight="1" ph="1" x14ac:dyDescent="0.15">
      <c r="A280" s="3"/>
      <c r="H280" s="3"/>
      <c r="I280" s="3"/>
      <c r="J280" s="3"/>
      <c r="K280" s="3"/>
      <c r="L280" s="3"/>
      <c r="M280" s="3"/>
      <c r="N280" s="3"/>
      <c r="P280" s="3"/>
      <c r="Q280" s="3"/>
      <c r="R280" s="3"/>
      <c r="S280" s="3"/>
      <c r="T280" s="75"/>
      <c r="U280" s="3"/>
      <c r="V280" s="3" ph="1"/>
      <c r="W280" s="3"/>
      <c r="AD280" s="3"/>
      <c r="AE280" s="3"/>
      <c r="AF280" s="3"/>
      <c r="AG280" s="3"/>
      <c r="AH280" s="3"/>
      <c r="AI280" s="3"/>
      <c r="AJ280" s="3"/>
      <c r="AL280" s="3"/>
      <c r="AM280" s="3"/>
      <c r="AN280" s="3"/>
      <c r="AO280" s="3"/>
      <c r="AP280" s="3"/>
      <c r="AQ280" s="3"/>
      <c r="AR280" s="3" ph="1"/>
    </row>
    <row r="281" spans="1:44" ht="12" customHeight="1" ph="1" x14ac:dyDescent="0.15">
      <c r="A281" s="3"/>
      <c r="H281" s="3"/>
      <c r="I281" s="3"/>
      <c r="J281" s="3"/>
      <c r="K281" s="3"/>
      <c r="L281" s="3"/>
      <c r="M281" s="3"/>
      <c r="N281" s="3"/>
      <c r="P281" s="3"/>
      <c r="Q281" s="3"/>
      <c r="R281" s="3"/>
      <c r="S281" s="3"/>
      <c r="T281" s="75"/>
      <c r="U281" s="3"/>
      <c r="V281" s="3" ph="1"/>
      <c r="W281" s="3"/>
      <c r="AD281" s="3"/>
      <c r="AE281" s="3"/>
      <c r="AF281" s="3"/>
      <c r="AG281" s="3"/>
      <c r="AH281" s="3"/>
      <c r="AI281" s="3"/>
      <c r="AJ281" s="3"/>
      <c r="AL281" s="3"/>
      <c r="AM281" s="3"/>
      <c r="AN281" s="3"/>
      <c r="AO281" s="3"/>
      <c r="AP281" s="3"/>
      <c r="AQ281" s="3"/>
      <c r="AR281" s="3" ph="1"/>
    </row>
    <row r="282" spans="1:44" ht="12" customHeight="1" ph="1" x14ac:dyDescent="0.15">
      <c r="A282" s="3"/>
      <c r="H282" s="3"/>
      <c r="I282" s="3"/>
      <c r="J282" s="3"/>
      <c r="K282" s="3"/>
      <c r="L282" s="3"/>
      <c r="M282" s="3"/>
      <c r="N282" s="3"/>
      <c r="P282" s="3"/>
      <c r="Q282" s="3"/>
      <c r="R282" s="3"/>
      <c r="S282" s="3"/>
      <c r="T282" s="75"/>
      <c r="U282" s="3"/>
      <c r="V282" s="3" ph="1"/>
      <c r="W282" s="3"/>
      <c r="AD282" s="3"/>
      <c r="AE282" s="3"/>
      <c r="AF282" s="3"/>
      <c r="AG282" s="3"/>
      <c r="AH282" s="3"/>
      <c r="AI282" s="3"/>
      <c r="AJ282" s="3"/>
      <c r="AL282" s="3"/>
      <c r="AM282" s="3"/>
      <c r="AN282" s="3"/>
      <c r="AO282" s="3"/>
      <c r="AP282" s="3"/>
      <c r="AQ282" s="3"/>
      <c r="AR282" s="3" ph="1"/>
    </row>
    <row r="283" spans="1:44" ht="12" customHeight="1" ph="1" x14ac:dyDescent="0.15">
      <c r="A283" s="3"/>
      <c r="H283" s="3"/>
      <c r="I283" s="3"/>
      <c r="J283" s="3"/>
      <c r="K283" s="3"/>
      <c r="L283" s="3"/>
      <c r="M283" s="3"/>
      <c r="N283" s="3"/>
      <c r="P283" s="3"/>
      <c r="Q283" s="3"/>
      <c r="R283" s="3"/>
      <c r="S283" s="3"/>
      <c r="T283" s="75"/>
      <c r="U283" s="3"/>
      <c r="V283" s="3" ph="1"/>
      <c r="W283" s="3"/>
      <c r="AD283" s="3"/>
      <c r="AE283" s="3"/>
      <c r="AF283" s="3"/>
      <c r="AG283" s="3"/>
      <c r="AH283" s="3"/>
      <c r="AI283" s="3"/>
      <c r="AJ283" s="3"/>
      <c r="AL283" s="3"/>
      <c r="AM283" s="3"/>
      <c r="AN283" s="3"/>
      <c r="AO283" s="3"/>
      <c r="AP283" s="3"/>
      <c r="AQ283" s="3"/>
      <c r="AR283" s="3" ph="1"/>
    </row>
  </sheetData>
  <autoFilter ref="A6:AR256" xr:uid="{00000000-0009-0000-0000-000000000000}"/>
  <sortState xmlns:xlrd2="http://schemas.microsoft.com/office/spreadsheetml/2017/richdata2" ref="A7:T253">
    <sortCondition ref="A7:A253"/>
  </sortState>
  <mergeCells count="17">
    <mergeCell ref="C5:C6"/>
    <mergeCell ref="D5:D6"/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  <mergeCell ref="G5:I5"/>
    <mergeCell ref="N5:P5"/>
  </mergeCells>
  <phoneticPr fontId="16" type="Hiragana" alignment="distributed"/>
  <conditionalFormatting sqref="F7:F256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2026-04-30T05:09:24Z</dcterms:modified>
</cp:coreProperties>
</file>