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八王子市一覧" sheetId="1" r:id="rId1"/>
  </sheets>
  <definedNames>
    <definedName name="_xlnm.Print_Area" localSheetId="0">'八王子市一覧'!$B$1:$W$36</definedName>
    <definedName name="_xlnm.Print_Titles" localSheetId="0">'八王子市一覧'!$1:$7</definedName>
  </definedNames>
  <calcPr fullCalcOnLoad="1"/>
</workbook>
</file>

<file path=xl/sharedStrings.xml><?xml version="1.0" encoding="utf-8"?>
<sst xmlns="http://schemas.openxmlformats.org/spreadsheetml/2006/main" count="423" uniqueCount="190">
  <si>
    <t>登録
番号</t>
  </si>
  <si>
    <t>住宅名</t>
  </si>
  <si>
    <t>所在地</t>
  </si>
  <si>
    <t>家賃（月）
(単位：万)</t>
  </si>
  <si>
    <t>専有面積（㎡）</t>
  </si>
  <si>
    <t>併設施設</t>
  </si>
  <si>
    <t>お問い合わせ先</t>
  </si>
  <si>
    <t>登録年月日</t>
  </si>
  <si>
    <t>戸数</t>
  </si>
  <si>
    <t>入居開始
時期</t>
  </si>
  <si>
    <t>食事</t>
  </si>
  <si>
    <t>家事</t>
  </si>
  <si>
    <t>その他</t>
  </si>
  <si>
    <t>医療</t>
  </si>
  <si>
    <t>介護</t>
  </si>
  <si>
    <t/>
  </si>
  <si>
    <t>○</t>
  </si>
  <si>
    <t>×</t>
  </si>
  <si>
    <t>ケアリゾート宮下町</t>
  </si>
  <si>
    <t>18.09-25.38</t>
  </si>
  <si>
    <t>株式会社ケアエステート</t>
  </si>
  <si>
    <t>042-655-6323</t>
  </si>
  <si>
    <t>ココファン西八王子</t>
  </si>
  <si>
    <t>八王子市千人町3-17-5</t>
  </si>
  <si>
    <t>18.06-27.18</t>
  </si>
  <si>
    <t>株式会社　学研ココファン</t>
  </si>
  <si>
    <t>03-6431-1860</t>
  </si>
  <si>
    <t>ミモザ白寿庵京王堀之内</t>
  </si>
  <si>
    <t>25.42-25.94</t>
  </si>
  <si>
    <t>福寿はちおうじ美山</t>
  </si>
  <si>
    <t>株式会社　日本アメニティライフ協会</t>
  </si>
  <si>
    <t>045-978-5051</t>
  </si>
  <si>
    <t>さくらの郷中野山王</t>
  </si>
  <si>
    <t>八王子市中野山王２－２０－１１</t>
  </si>
  <si>
    <t>24.51-25.4</t>
  </si>
  <si>
    <t>株式会社Marvelix</t>
  </si>
  <si>
    <t>03-5807-2220</t>
  </si>
  <si>
    <t>リリーフモア北野</t>
  </si>
  <si>
    <t>八王子市打越町2003-4</t>
  </si>
  <si>
    <t>6.9-9.8</t>
  </si>
  <si>
    <t>18.01-25.05</t>
  </si>
  <si>
    <t>株式会社アイム</t>
  </si>
  <si>
    <t>042-677-0027</t>
  </si>
  <si>
    <t>あすかの杜めじろ台</t>
  </si>
  <si>
    <t>ガーデンハウス　ジュリナ大塚</t>
  </si>
  <si>
    <t>八王子市東中野55-8</t>
  </si>
  <si>
    <t>7.5-9.9</t>
  </si>
  <si>
    <t>25.56-38.98</t>
  </si>
  <si>
    <t>八王子市初沢町1464-3</t>
  </si>
  <si>
    <t>ゆうらく２番館</t>
  </si>
  <si>
    <t>株式会社大協</t>
  </si>
  <si>
    <t>ガーデンテラス　富士森公園</t>
  </si>
  <si>
    <t>八王子市台町２丁目２２番２２号</t>
  </si>
  <si>
    <t>6.5-6.6</t>
  </si>
  <si>
    <t>18.49-18.75</t>
  </si>
  <si>
    <t>コミュニティコネクト株式会社</t>
  </si>
  <si>
    <t>042-686-1267</t>
  </si>
  <si>
    <t>Ｓａｋｕｒａ Ｔｏｗｎ 西寺方</t>
  </si>
  <si>
    <t>八王子市西寺方町372-1</t>
  </si>
  <si>
    <t>21.74-26.5</t>
  </si>
  <si>
    <t>株式会社ライフケア・桜</t>
  </si>
  <si>
    <t>健康管理</t>
  </si>
  <si>
    <t>ディーフェスタ高尾</t>
  </si>
  <si>
    <t>5.9-6.9</t>
  </si>
  <si>
    <t>18-24.86</t>
  </si>
  <si>
    <t>八王子市宮下町４１-１</t>
  </si>
  <si>
    <t>エイジフリーハウス 八王子並木町</t>
  </si>
  <si>
    <t>18-18.9</t>
  </si>
  <si>
    <t>シルバーヒルズ八王子</t>
  </si>
  <si>
    <t>八王子市新町7-10</t>
  </si>
  <si>
    <t>25.03-30.52</t>
  </si>
  <si>
    <t>株式会社　斗南堂</t>
  </si>
  <si>
    <t>042-643-1322</t>
  </si>
  <si>
    <t>住所地特例※2</t>
  </si>
  <si>
    <t>該当</t>
  </si>
  <si>
    <t>変更事由
（変更年月日）</t>
  </si>
  <si>
    <t xml:space="preserve">
</t>
  </si>
  <si>
    <t>介護※1</t>
  </si>
  <si>
    <t>住宅が提供するサービス
（委託、提携を含む）</t>
  </si>
  <si>
    <t>適用開始
（予定）日</t>
  </si>
  <si>
    <t>備考※3</t>
  </si>
  <si>
    <t>※1　介護保険外の介護サービスを含む。
※2　住所地特例への該当の有無を記載。
　　　　○：住所地特例対象施設に該当する住宅
※3　以下に該当する場合に記載。　
　　　　利用権：居住の権利形態が利用権方式の住宅
　　　　特定：特定施設入居者生活介護の指定を受けている住宅（（）内は事業所番号）</t>
  </si>
  <si>
    <t>○</t>
  </si>
  <si>
    <t>八15001</t>
  </si>
  <si>
    <t>○</t>
  </si>
  <si>
    <t>株式会社　母の手</t>
  </si>
  <si>
    <t>042-652-9042</t>
  </si>
  <si>
    <t>エイジフリーハウス 八王子元横山町</t>
  </si>
  <si>
    <t>八王子市並木町２３番22号</t>
  </si>
  <si>
    <t>7.5-8.3</t>
  </si>
  <si>
    <t>18.2-18.42</t>
  </si>
  <si>
    <t>エイジフリーハウス 八王子高倉町</t>
  </si>
  <si>
    <t>18.4-24.94</t>
  </si>
  <si>
    <t>八王子市川口町1417-1</t>
  </si>
  <si>
    <t>7.0-9.0</t>
  </si>
  <si>
    <t>5.0-8.5</t>
  </si>
  <si>
    <t>株式会社　タクト</t>
  </si>
  <si>
    <t>そんぽの家S高尾</t>
  </si>
  <si>
    <t>シニアハウスほほえみ</t>
  </si>
  <si>
    <t>八16002</t>
  </si>
  <si>
    <t>八16003</t>
  </si>
  <si>
    <t>有限会社サポートスタッフほほえみ</t>
  </si>
  <si>
    <t>×</t>
  </si>
  <si>
    <t>042-655-1561</t>
  </si>
  <si>
    <t>八王子市美山町１２７２－１</t>
  </si>
  <si>
    <t>八王子市元八王子町２丁目1132番地6</t>
  </si>
  <si>
    <t>八王子市椚田町５５３－２</t>
  </si>
  <si>
    <t>8.1-8.9</t>
  </si>
  <si>
    <t>ミモザお客様センター</t>
  </si>
  <si>
    <t>0120-081-303</t>
  </si>
  <si>
    <t>あすかの杜めじろ台</t>
  </si>
  <si>
    <t>042-673-3300</t>
  </si>
  <si>
    <t>042-682-2290</t>
  </si>
  <si>
    <t>そんぽの家Ｓ高尾</t>
  </si>
  <si>
    <t>042-668-8191</t>
  </si>
  <si>
    <t>06-6906-2224</t>
  </si>
  <si>
    <t>8.0-8.3</t>
  </si>
  <si>
    <t>18.29-36.58</t>
  </si>
  <si>
    <t>7.7-9.3</t>
  </si>
  <si>
    <t>042-659-0215</t>
  </si>
  <si>
    <t>いちょう家族Ⅰ</t>
  </si>
  <si>
    <t>八王子市犬目町103-24</t>
  </si>
  <si>
    <t>21.0-28.0</t>
  </si>
  <si>
    <t>天文館諏訪</t>
  </si>
  <si>
    <t xml:space="preserve">東京都八王子市諏訪町398 </t>
  </si>
  <si>
    <t>株式会社　母の手</t>
  </si>
  <si>
    <t>042-652-9042</t>
  </si>
  <si>
    <t>八王子市堀之内３-３５-１１</t>
  </si>
  <si>
    <t>八王子市川町843-4</t>
  </si>
  <si>
    <t>八王子市元横山町２丁目21番6号</t>
  </si>
  <si>
    <t>八王子市東浅川町60-3</t>
  </si>
  <si>
    <t>5.4-7.0</t>
  </si>
  <si>
    <t>16.70-25.92</t>
  </si>
  <si>
    <t>042-666-5885</t>
  </si>
  <si>
    <t>八王子市大和田町７丁目８番５号</t>
  </si>
  <si>
    <t>社会福祉法人　一誠会</t>
  </si>
  <si>
    <t>042-691-2830</t>
  </si>
  <si>
    <t>天文館元八</t>
  </si>
  <si>
    <t>第二偕楽園ホーム　サービス付き高齢者向け住宅　</t>
  </si>
  <si>
    <t>東京都八王子市加住町1丁目18番地</t>
  </si>
  <si>
    <t>6.8-9.4</t>
  </si>
  <si>
    <t>株式会社ジュリナ</t>
  </si>
  <si>
    <t>4.4-9.0</t>
  </si>
  <si>
    <t>042-627-0180</t>
  </si>
  <si>
    <t>八王子市高倉町18番34</t>
  </si>
  <si>
    <t>東京都八王子市北野町523番3</t>
  </si>
  <si>
    <t>18.3－20.1</t>
  </si>
  <si>
    <t>○</t>
  </si>
  <si>
    <t>×</t>
  </si>
  <si>
    <t>○</t>
  </si>
  <si>
    <t>050-6861-5201</t>
  </si>
  <si>
    <t>○</t>
  </si>
  <si>
    <t>ディーフェスタめじろ台</t>
  </si>
  <si>
    <t>東京都八王子市東浅川町514番9</t>
  </si>
  <si>
    <t>6.0～8.3</t>
  </si>
  <si>
    <t>19.0－25.0</t>
  </si>
  <si>
    <t>○</t>
  </si>
  <si>
    <t>×</t>
  </si>
  <si>
    <t>サルビア園八王子</t>
  </si>
  <si>
    <t>042-659-0087</t>
  </si>
  <si>
    <t>03-5908-0890</t>
  </si>
  <si>
    <t>事業承継
（令和2年3月1日）</t>
  </si>
  <si>
    <t>エクラシア八王子</t>
  </si>
  <si>
    <t>〇</t>
  </si>
  <si>
    <t>K・レジデンス</t>
  </si>
  <si>
    <t>東京都八王子市廿里町23番3</t>
  </si>
  <si>
    <t>9～11</t>
  </si>
  <si>
    <t>21.31－28.03</t>
  </si>
  <si>
    <t>042-204-1340</t>
  </si>
  <si>
    <t>八王子市内におけるサービス付き高齢者向け住宅一覧</t>
  </si>
  <si>
    <t>八15002</t>
  </si>
  <si>
    <t>八16001</t>
  </si>
  <si>
    <t>八17001</t>
  </si>
  <si>
    <t>八17003</t>
  </si>
  <si>
    <t>八18001</t>
  </si>
  <si>
    <t>八19001</t>
  </si>
  <si>
    <t>八21001</t>
  </si>
  <si>
    <t>大和リビング株式会社シニアライフサポートグループ</t>
  </si>
  <si>
    <t>パナソニック エイジフリー株式会社</t>
  </si>
  <si>
    <t>株式会社　千雅商事</t>
  </si>
  <si>
    <t>大和リビング株式会社　シニアライフサポートグループ</t>
  </si>
  <si>
    <t>株式会社ウェルオフ西部</t>
  </si>
  <si>
    <t>京西ライフサポート合同会社</t>
  </si>
  <si>
    <t>〇</t>
  </si>
  <si>
    <t>×</t>
  </si>
  <si>
    <t>八21003</t>
  </si>
  <si>
    <t>東京都八王子市館町1097-204</t>
  </si>
  <si>
    <t>株式会社　ASMILE</t>
  </si>
  <si>
    <t>046-284-3001</t>
  </si>
  <si>
    <t>&amp;ケアホーム館ヶ丘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</si>
</sst>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%"/>
    <numFmt numFmtId="178" formatCode="0.0_ "/>
    <numFmt numFmtId="179" formatCode="#,##0_ &quot;戸&quot;"/>
    <numFmt numFmtId="180" formatCode="#,##0_ &quot;件&quot;"/>
    <numFmt numFmtId="181" formatCode="mmm\-yyyy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20"/>
      <name val="ＭＳ Ｐゴシック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2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12"/>
      <name val="Calibri"/>
      <family val="3"/>
    </font>
    <font>
      <sz val="10"/>
      <color theme="1"/>
      <name val="HG丸ｺﾞｼｯｸM-PRO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6" fillId="0" borderId="0" xfId="0" applyFont="1" applyFill="1" applyAlignment="1">
      <alignment vertical="center" shrinkToFi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46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33" borderId="0" xfId="0" applyFont="1" applyFill="1" applyAlignment="1">
      <alignment vertical="center" shrinkToFit="1"/>
    </xf>
    <xf numFmtId="0" fontId="46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57" fontId="46" fillId="33" borderId="11" xfId="0" applyNumberFormat="1" applyFont="1" applyFill="1" applyBorder="1" applyAlignment="1">
      <alignment horizontal="center" vertical="center" wrapText="1"/>
    </xf>
    <xf numFmtId="176" fontId="46" fillId="33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8" fillId="0" borderId="0" xfId="62" applyFont="1" applyFill="1" applyAlignment="1">
      <alignment vertical="center" wrapText="1"/>
      <protection/>
    </xf>
    <xf numFmtId="0" fontId="47" fillId="0" borderId="0" xfId="62" applyFont="1" applyFill="1" applyAlignment="1">
      <alignment vertical="center" shrinkToFit="1"/>
      <protection/>
    </xf>
    <xf numFmtId="0" fontId="47" fillId="0" borderId="11" xfId="62" applyFont="1" applyFill="1" applyBorder="1" applyAlignment="1">
      <alignment vertical="center" shrinkToFit="1"/>
      <protection/>
    </xf>
    <xf numFmtId="0" fontId="47" fillId="0" borderId="11" xfId="62" applyFont="1" applyFill="1" applyBorder="1" applyAlignment="1">
      <alignment vertical="center" wrapText="1"/>
      <protection/>
    </xf>
    <xf numFmtId="0" fontId="47" fillId="0" borderId="11" xfId="62" applyFont="1" applyFill="1" applyBorder="1" applyAlignment="1">
      <alignment horizontal="left" vertical="center" wrapText="1"/>
      <protection/>
    </xf>
    <xf numFmtId="0" fontId="47" fillId="0" borderId="11" xfId="62" applyFont="1" applyFill="1" applyBorder="1" applyAlignment="1">
      <alignment horizontal="center" vertical="center" wrapText="1"/>
      <protection/>
    </xf>
    <xf numFmtId="0" fontId="47" fillId="0" borderId="11" xfId="62" applyNumberFormat="1" applyFont="1" applyFill="1" applyBorder="1" applyAlignment="1">
      <alignment horizontal="right" vertical="center" wrapText="1"/>
      <protection/>
    </xf>
    <xf numFmtId="57" fontId="47" fillId="0" borderId="11" xfId="62" applyNumberFormat="1" applyFont="1" applyFill="1" applyBorder="1" applyAlignment="1">
      <alignment horizontal="center" vertical="center" wrapText="1"/>
      <protection/>
    </xf>
    <xf numFmtId="176" fontId="47" fillId="33" borderId="11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right" vertical="center" wrapText="1"/>
    </xf>
    <xf numFmtId="57" fontId="4" fillId="33" borderId="11" xfId="0" applyNumberFormat="1" applyFont="1" applyFill="1" applyBorder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9" fillId="33" borderId="0" xfId="62" applyFont="1" applyFill="1" applyAlignment="1">
      <alignment vertical="center" wrapText="1"/>
      <protection/>
    </xf>
    <xf numFmtId="0" fontId="49" fillId="0" borderId="0" xfId="62" applyFont="1" applyFill="1" applyAlignment="1">
      <alignment vertical="center" wrapText="1"/>
      <protection/>
    </xf>
    <xf numFmtId="0" fontId="50" fillId="0" borderId="0" xfId="62" applyFont="1" applyFill="1" applyAlignment="1">
      <alignment vertical="center" shrinkToFit="1"/>
      <protection/>
    </xf>
    <xf numFmtId="0" fontId="50" fillId="33" borderId="11" xfId="62" applyFont="1" applyFill="1" applyBorder="1" applyAlignment="1">
      <alignment vertical="center" wrapText="1"/>
      <protection/>
    </xf>
    <xf numFmtId="0" fontId="47" fillId="33" borderId="11" xfId="62" applyFont="1" applyFill="1" applyBorder="1" applyAlignment="1">
      <alignment vertical="center" wrapText="1"/>
      <protection/>
    </xf>
    <xf numFmtId="178" fontId="47" fillId="33" borderId="11" xfId="62" applyNumberFormat="1" applyFont="1" applyFill="1" applyBorder="1" applyAlignment="1">
      <alignment horizontal="left" vertical="center" wrapText="1"/>
      <protection/>
    </xf>
    <xf numFmtId="0" fontId="47" fillId="33" borderId="11" xfId="62" applyFont="1" applyFill="1" applyBorder="1" applyAlignment="1">
      <alignment horizontal="left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7" fillId="33" borderId="11" xfId="62" applyNumberFormat="1" applyFont="1" applyFill="1" applyBorder="1" applyAlignment="1">
      <alignment horizontal="right" vertical="center" wrapText="1"/>
      <protection/>
    </xf>
    <xf numFmtId="57" fontId="47" fillId="33" borderId="11" xfId="62" applyNumberFormat="1" applyFont="1" applyFill="1" applyBorder="1" applyAlignment="1">
      <alignment horizontal="center" vertical="center" wrapText="1"/>
      <protection/>
    </xf>
    <xf numFmtId="176" fontId="50" fillId="33" borderId="11" xfId="62" applyNumberFormat="1" applyFont="1" applyFill="1" applyBorder="1" applyAlignment="1">
      <alignment horizontal="center" vertical="center" wrapText="1"/>
      <protection/>
    </xf>
    <xf numFmtId="57" fontId="51" fillId="33" borderId="11" xfId="62" applyNumberFormat="1" applyFont="1" applyFill="1" applyBorder="1" applyAlignment="1">
      <alignment horizontal="center" vertical="center" wrapText="1"/>
      <protection/>
    </xf>
    <xf numFmtId="0" fontId="51" fillId="33" borderId="11" xfId="62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vertical="center" wrapText="1"/>
    </xf>
    <xf numFmtId="0" fontId="47" fillId="0" borderId="11" xfId="62" applyFont="1" applyFill="1" applyBorder="1" applyAlignment="1">
      <alignment horizontal="right" vertical="center" wrapText="1"/>
      <protection/>
    </xf>
    <xf numFmtId="0" fontId="50" fillId="0" borderId="11" xfId="62" applyFont="1" applyFill="1" applyBorder="1" applyAlignment="1">
      <alignment horizontal="right" vertical="center" wrapText="1"/>
      <protection/>
    </xf>
    <xf numFmtId="0" fontId="46" fillId="33" borderId="11" xfId="0" applyFont="1" applyFill="1" applyBorder="1" applyAlignment="1">
      <alignment vertical="center" wrapText="1"/>
    </xf>
    <xf numFmtId="0" fontId="47" fillId="0" borderId="11" xfId="62" applyFont="1" applyFill="1" applyBorder="1" applyAlignment="1">
      <alignment vertical="center" wrapText="1"/>
      <protection/>
    </xf>
    <xf numFmtId="0" fontId="52" fillId="33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57" fontId="50" fillId="33" borderId="11" xfId="62" applyNumberFormat="1" applyFont="1" applyFill="1" applyBorder="1" applyAlignment="1">
      <alignment horizontal="center" vertical="center" wrapText="1"/>
      <protection/>
    </xf>
    <xf numFmtId="0" fontId="50" fillId="33" borderId="11" xfId="62" applyFont="1" applyFill="1" applyBorder="1" applyAlignment="1">
      <alignment horizontal="center" vertical="center" wrapText="1"/>
      <protection/>
    </xf>
    <xf numFmtId="0" fontId="50" fillId="33" borderId="11" xfId="62" applyFont="1" applyFill="1" applyBorder="1" applyAlignment="1">
      <alignment horizontal="right" vertical="center" wrapText="1"/>
      <protection/>
    </xf>
    <xf numFmtId="178" fontId="50" fillId="33" borderId="11" xfId="62" applyNumberFormat="1" applyFont="1" applyFill="1" applyBorder="1" applyAlignment="1">
      <alignment horizontal="left" vertical="center"/>
      <protection/>
    </xf>
    <xf numFmtId="0" fontId="50" fillId="33" borderId="11" xfId="62" applyFont="1" applyFill="1" applyBorder="1" applyAlignment="1">
      <alignment horizontal="left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4" xfId="0" applyFont="1" applyFill="1" applyBorder="1" applyAlignment="1">
      <alignment horizontal="center" vertical="center" wrapText="1" shrinkToFit="1"/>
    </xf>
    <xf numFmtId="0" fontId="46" fillId="0" borderId="15" xfId="0" applyFont="1" applyFill="1" applyBorder="1" applyAlignment="1">
      <alignment horizontal="center" vertical="center" wrapText="1" shrinkToFit="1"/>
    </xf>
    <xf numFmtId="0" fontId="46" fillId="0" borderId="16" xfId="0" applyFont="1" applyFill="1" applyBorder="1" applyAlignment="1">
      <alignment horizontal="center" vertical="center" wrapText="1" shrinkToFit="1"/>
    </xf>
    <xf numFmtId="0" fontId="46" fillId="0" borderId="0" xfId="0" applyFont="1" applyFill="1" applyAlignment="1">
      <alignment vertical="center" wrapText="1"/>
    </xf>
    <xf numFmtId="0" fontId="46" fillId="0" borderId="22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12"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X34"/>
  <sheetViews>
    <sheetView tabSelected="1" view="pageBreakPreview" zoomScaleSheetLayoutView="100" zoomScalePageLayoutView="0" workbookViewId="0" topLeftCell="A1">
      <pane ySplit="7" topLeftCell="A33" activePane="bottomLeft" state="frozen"/>
      <selection pane="topLeft" activeCell="A1" sqref="A1"/>
      <selection pane="bottomLeft" activeCell="U36" sqref="U36"/>
    </sheetView>
  </sheetViews>
  <sheetFormatPr defaultColWidth="9.00390625" defaultRowHeight="13.5"/>
  <cols>
    <col min="1" max="1" width="3.125" style="2" customWidth="1"/>
    <col min="2" max="2" width="3.625" style="1" customWidth="1"/>
    <col min="3" max="3" width="9.25390625" style="2" customWidth="1"/>
    <col min="4" max="4" width="31.625" style="2" customWidth="1"/>
    <col min="5" max="5" width="34.50390625" style="2" customWidth="1"/>
    <col min="6" max="6" width="10.625" style="3" customWidth="1"/>
    <col min="7" max="7" width="13.25390625" style="3" customWidth="1"/>
    <col min="8" max="12" width="6.625" style="2" customWidth="1"/>
    <col min="13" max="14" width="6.625" style="4" customWidth="1"/>
    <col min="15" max="15" width="22.625" style="2" customWidth="1"/>
    <col min="16" max="16" width="14.25390625" style="2" customWidth="1"/>
    <col min="17" max="17" width="7.875" style="2" customWidth="1"/>
    <col min="18" max="18" width="11.25390625" style="2" bestFit="1" customWidth="1"/>
    <col min="19" max="19" width="10.625" style="2" customWidth="1"/>
    <col min="20" max="20" width="4.875" style="2" customWidth="1"/>
    <col min="21" max="21" width="10.625" style="2" customWidth="1"/>
    <col min="22" max="22" width="13.375" style="2" bestFit="1" customWidth="1"/>
    <col min="23" max="23" width="12.25390625" style="2" customWidth="1"/>
    <col min="24" max="16384" width="9.00390625" style="2" customWidth="1"/>
  </cols>
  <sheetData>
    <row r="1" ht="14.25">
      <c r="R1" s="5"/>
    </row>
    <row r="2" spans="3:23" ht="20.25" customHeight="1">
      <c r="C2" s="6" t="s">
        <v>169</v>
      </c>
      <c r="P2" s="72" t="s">
        <v>81</v>
      </c>
      <c r="Q2" s="72"/>
      <c r="R2" s="72"/>
      <c r="S2" s="72"/>
      <c r="T2" s="72"/>
      <c r="U2" s="72"/>
      <c r="V2" s="72"/>
      <c r="W2" s="72"/>
    </row>
    <row r="3" spans="3:23" ht="20.25" customHeight="1">
      <c r="C3" s="6"/>
      <c r="P3" s="72"/>
      <c r="Q3" s="72"/>
      <c r="R3" s="72"/>
      <c r="S3" s="72"/>
      <c r="T3" s="72"/>
      <c r="U3" s="72"/>
      <c r="V3" s="72"/>
      <c r="W3" s="72"/>
    </row>
    <row r="4" spans="3:23" ht="20.25" customHeight="1">
      <c r="C4" s="6"/>
      <c r="P4" s="72"/>
      <c r="Q4" s="72"/>
      <c r="R4" s="72"/>
      <c r="S4" s="72"/>
      <c r="T4" s="72"/>
      <c r="U4" s="72"/>
      <c r="V4" s="72"/>
      <c r="W4" s="72"/>
    </row>
    <row r="5" spans="3:23" ht="38.25" customHeight="1">
      <c r="C5" s="6"/>
      <c r="P5" s="73"/>
      <c r="Q5" s="73"/>
      <c r="R5" s="73"/>
      <c r="S5" s="73"/>
      <c r="T5" s="73"/>
      <c r="U5" s="73"/>
      <c r="V5" s="73"/>
      <c r="W5" s="73"/>
    </row>
    <row r="6" spans="3:23" ht="28.5" customHeight="1">
      <c r="C6" s="61" t="s">
        <v>0</v>
      </c>
      <c r="D6" s="61" t="s">
        <v>1</v>
      </c>
      <c r="E6" s="61" t="s">
        <v>2</v>
      </c>
      <c r="F6" s="61" t="s">
        <v>3</v>
      </c>
      <c r="G6" s="61" t="s">
        <v>4</v>
      </c>
      <c r="H6" s="59" t="s">
        <v>78</v>
      </c>
      <c r="I6" s="63"/>
      <c r="J6" s="63"/>
      <c r="K6" s="63"/>
      <c r="L6" s="60"/>
      <c r="M6" s="59" t="s">
        <v>5</v>
      </c>
      <c r="N6" s="60"/>
      <c r="O6" s="64" t="s">
        <v>6</v>
      </c>
      <c r="P6" s="66"/>
      <c r="Q6" s="61" t="s">
        <v>8</v>
      </c>
      <c r="R6" s="61" t="s">
        <v>7</v>
      </c>
      <c r="S6" s="61" t="s">
        <v>9</v>
      </c>
      <c r="T6" s="68" t="s">
        <v>73</v>
      </c>
      <c r="U6" s="69"/>
      <c r="V6" s="64" t="s">
        <v>75</v>
      </c>
      <c r="W6" s="70" t="s">
        <v>80</v>
      </c>
    </row>
    <row r="7" spans="3:23" ht="28.5" customHeight="1">
      <c r="C7" s="62"/>
      <c r="D7" s="62"/>
      <c r="E7" s="62"/>
      <c r="F7" s="62"/>
      <c r="G7" s="62"/>
      <c r="H7" s="7" t="s">
        <v>10</v>
      </c>
      <c r="I7" s="7" t="s">
        <v>77</v>
      </c>
      <c r="J7" s="7" t="s">
        <v>11</v>
      </c>
      <c r="K7" s="7" t="s">
        <v>61</v>
      </c>
      <c r="L7" s="7" t="s">
        <v>12</v>
      </c>
      <c r="M7" s="8" t="s">
        <v>13</v>
      </c>
      <c r="N7" s="8" t="s">
        <v>14</v>
      </c>
      <c r="O7" s="65"/>
      <c r="P7" s="67"/>
      <c r="Q7" s="62"/>
      <c r="R7" s="62"/>
      <c r="S7" s="62"/>
      <c r="T7" s="9" t="s">
        <v>74</v>
      </c>
      <c r="U7" s="10" t="s">
        <v>79</v>
      </c>
      <c r="V7" s="65"/>
      <c r="W7" s="71"/>
    </row>
    <row r="8" spans="2:23" s="17" customFormat="1" ht="48" customHeight="1">
      <c r="B8" s="11">
        <v>1</v>
      </c>
      <c r="C8" s="47">
        <v>11010</v>
      </c>
      <c r="D8" s="12" t="s">
        <v>18</v>
      </c>
      <c r="E8" s="12" t="s">
        <v>65</v>
      </c>
      <c r="F8" s="13" t="s">
        <v>131</v>
      </c>
      <c r="G8" s="13" t="s">
        <v>19</v>
      </c>
      <c r="H8" s="14" t="s">
        <v>16</v>
      </c>
      <c r="I8" s="14" t="s">
        <v>17</v>
      </c>
      <c r="J8" s="14" t="s">
        <v>17</v>
      </c>
      <c r="K8" s="14" t="s">
        <v>17</v>
      </c>
      <c r="L8" s="14" t="s">
        <v>17</v>
      </c>
      <c r="M8" s="14" t="s">
        <v>17</v>
      </c>
      <c r="N8" s="14" t="s">
        <v>17</v>
      </c>
      <c r="O8" s="50" t="s">
        <v>20</v>
      </c>
      <c r="P8" s="12" t="s">
        <v>21</v>
      </c>
      <c r="Q8" s="12">
        <v>25</v>
      </c>
      <c r="R8" s="15">
        <v>40925</v>
      </c>
      <c r="S8" s="16" t="s">
        <v>15</v>
      </c>
      <c r="T8" s="16" t="s">
        <v>82</v>
      </c>
      <c r="U8" s="16">
        <v>42095</v>
      </c>
      <c r="V8" s="16"/>
      <c r="W8" s="16" t="s">
        <v>76</v>
      </c>
    </row>
    <row r="9" spans="2:23" s="17" customFormat="1" ht="48" customHeight="1">
      <c r="B9" s="11">
        <f aca="true" t="shared" si="0" ref="B9:B23">B8+1</f>
        <v>2</v>
      </c>
      <c r="C9" s="47">
        <v>11012</v>
      </c>
      <c r="D9" s="12" t="s">
        <v>22</v>
      </c>
      <c r="E9" s="12" t="s">
        <v>23</v>
      </c>
      <c r="F9" s="13" t="s">
        <v>140</v>
      </c>
      <c r="G9" s="13" t="s">
        <v>24</v>
      </c>
      <c r="H9" s="14" t="s">
        <v>16</v>
      </c>
      <c r="I9" s="14" t="s">
        <v>16</v>
      </c>
      <c r="J9" s="14" t="s">
        <v>16</v>
      </c>
      <c r="K9" s="14" t="s">
        <v>16</v>
      </c>
      <c r="L9" s="14" t="s">
        <v>16</v>
      </c>
      <c r="M9" s="14" t="s">
        <v>17</v>
      </c>
      <c r="N9" s="14" t="s">
        <v>16</v>
      </c>
      <c r="O9" s="50" t="s">
        <v>25</v>
      </c>
      <c r="P9" s="12" t="s">
        <v>26</v>
      </c>
      <c r="Q9" s="12">
        <v>54</v>
      </c>
      <c r="R9" s="15">
        <v>40928</v>
      </c>
      <c r="S9" s="16" t="s">
        <v>15</v>
      </c>
      <c r="T9" s="16" t="s">
        <v>82</v>
      </c>
      <c r="U9" s="16">
        <v>42095</v>
      </c>
      <c r="V9" s="16"/>
      <c r="W9" s="16" t="s">
        <v>76</v>
      </c>
    </row>
    <row r="10" spans="2:23" s="17" customFormat="1" ht="48" customHeight="1">
      <c r="B10" s="11">
        <f t="shared" si="0"/>
        <v>3</v>
      </c>
      <c r="C10" s="47">
        <v>11032</v>
      </c>
      <c r="D10" s="12" t="s">
        <v>27</v>
      </c>
      <c r="E10" s="12" t="s">
        <v>127</v>
      </c>
      <c r="F10" s="13" t="s">
        <v>107</v>
      </c>
      <c r="G10" s="13" t="s">
        <v>28</v>
      </c>
      <c r="H10" s="14" t="s">
        <v>16</v>
      </c>
      <c r="I10" s="14" t="s">
        <v>17</v>
      </c>
      <c r="J10" s="14" t="s">
        <v>17</v>
      </c>
      <c r="K10" s="14" t="s">
        <v>16</v>
      </c>
      <c r="L10" s="14" t="s">
        <v>16</v>
      </c>
      <c r="M10" s="14" t="s">
        <v>17</v>
      </c>
      <c r="N10" s="14" t="s">
        <v>16</v>
      </c>
      <c r="O10" s="50" t="s">
        <v>108</v>
      </c>
      <c r="P10" s="12" t="s">
        <v>109</v>
      </c>
      <c r="Q10" s="12">
        <v>28</v>
      </c>
      <c r="R10" s="15">
        <v>40938</v>
      </c>
      <c r="S10" s="16">
        <v>41334</v>
      </c>
      <c r="T10" s="16" t="s">
        <v>82</v>
      </c>
      <c r="U10" s="16">
        <v>42095</v>
      </c>
      <c r="V10" s="16"/>
      <c r="W10" s="16" t="s">
        <v>76</v>
      </c>
    </row>
    <row r="11" spans="2:23" s="17" customFormat="1" ht="48" customHeight="1">
      <c r="B11" s="11">
        <f t="shared" si="0"/>
        <v>4</v>
      </c>
      <c r="C11" s="47">
        <v>11051</v>
      </c>
      <c r="D11" s="12" t="s">
        <v>29</v>
      </c>
      <c r="E11" s="12" t="s">
        <v>104</v>
      </c>
      <c r="F11" s="13">
        <v>5.4</v>
      </c>
      <c r="G11" s="13">
        <v>18.9</v>
      </c>
      <c r="H11" s="14" t="s">
        <v>16</v>
      </c>
      <c r="I11" s="14" t="s">
        <v>16</v>
      </c>
      <c r="J11" s="14" t="s">
        <v>16</v>
      </c>
      <c r="K11" s="14" t="s">
        <v>16</v>
      </c>
      <c r="L11" s="14" t="s">
        <v>16</v>
      </c>
      <c r="M11" s="14" t="s">
        <v>16</v>
      </c>
      <c r="N11" s="14" t="s">
        <v>16</v>
      </c>
      <c r="O11" s="50" t="s">
        <v>30</v>
      </c>
      <c r="P11" s="12" t="s">
        <v>31</v>
      </c>
      <c r="Q11" s="12">
        <v>30</v>
      </c>
      <c r="R11" s="15">
        <v>40962</v>
      </c>
      <c r="S11" s="16">
        <v>41244</v>
      </c>
      <c r="T11" s="16" t="s">
        <v>82</v>
      </c>
      <c r="U11" s="16">
        <v>42095</v>
      </c>
      <c r="V11" s="16"/>
      <c r="W11" s="16" t="s">
        <v>76</v>
      </c>
    </row>
    <row r="12" spans="2:23" s="17" customFormat="1" ht="48" customHeight="1">
      <c r="B12" s="11">
        <f t="shared" si="0"/>
        <v>5</v>
      </c>
      <c r="C12" s="47">
        <v>12014</v>
      </c>
      <c r="D12" s="12" t="s">
        <v>32</v>
      </c>
      <c r="E12" s="12" t="s">
        <v>33</v>
      </c>
      <c r="F12" s="13">
        <v>6.4</v>
      </c>
      <c r="G12" s="13" t="s">
        <v>34</v>
      </c>
      <c r="H12" s="14" t="s">
        <v>16</v>
      </c>
      <c r="I12" s="14" t="s">
        <v>17</v>
      </c>
      <c r="J12" s="14" t="s">
        <v>17</v>
      </c>
      <c r="K12" s="14" t="s">
        <v>17</v>
      </c>
      <c r="L12" s="14" t="s">
        <v>16</v>
      </c>
      <c r="M12" s="14" t="s">
        <v>17</v>
      </c>
      <c r="N12" s="14" t="s">
        <v>16</v>
      </c>
      <c r="O12" s="50" t="s">
        <v>35</v>
      </c>
      <c r="P12" s="12" t="s">
        <v>36</v>
      </c>
      <c r="Q12" s="12">
        <v>99</v>
      </c>
      <c r="R12" s="15">
        <v>41075</v>
      </c>
      <c r="S12" s="16">
        <v>41297</v>
      </c>
      <c r="T12" s="16" t="s">
        <v>82</v>
      </c>
      <c r="U12" s="16">
        <v>42095</v>
      </c>
      <c r="V12" s="16"/>
      <c r="W12" s="16" t="s">
        <v>76</v>
      </c>
    </row>
    <row r="13" spans="2:23" s="17" customFormat="1" ht="48" customHeight="1">
      <c r="B13" s="11">
        <f t="shared" si="0"/>
        <v>6</v>
      </c>
      <c r="C13" s="47">
        <v>12019</v>
      </c>
      <c r="D13" s="12" t="s">
        <v>37</v>
      </c>
      <c r="E13" s="12" t="s">
        <v>38</v>
      </c>
      <c r="F13" s="13" t="s">
        <v>39</v>
      </c>
      <c r="G13" s="13" t="s">
        <v>40</v>
      </c>
      <c r="H13" s="14" t="s">
        <v>16</v>
      </c>
      <c r="I13" s="14" t="s">
        <v>17</v>
      </c>
      <c r="J13" s="14" t="s">
        <v>17</v>
      </c>
      <c r="K13" s="14" t="s">
        <v>16</v>
      </c>
      <c r="L13" s="14" t="s">
        <v>17</v>
      </c>
      <c r="M13" s="14" t="s">
        <v>17</v>
      </c>
      <c r="N13" s="14" t="s">
        <v>16</v>
      </c>
      <c r="O13" s="50" t="s">
        <v>41</v>
      </c>
      <c r="P13" s="12" t="s">
        <v>42</v>
      </c>
      <c r="Q13" s="12">
        <v>34</v>
      </c>
      <c r="R13" s="15">
        <v>41145</v>
      </c>
      <c r="S13" s="16">
        <v>41518</v>
      </c>
      <c r="T13" s="16" t="s">
        <v>82</v>
      </c>
      <c r="U13" s="16">
        <v>42095</v>
      </c>
      <c r="V13" s="16"/>
      <c r="W13" s="16" t="s">
        <v>76</v>
      </c>
    </row>
    <row r="14" spans="2:23" s="17" customFormat="1" ht="48" customHeight="1">
      <c r="B14" s="11">
        <f t="shared" si="0"/>
        <v>7</v>
      </c>
      <c r="C14" s="47">
        <v>12028</v>
      </c>
      <c r="D14" s="12" t="s">
        <v>43</v>
      </c>
      <c r="E14" s="12" t="s">
        <v>106</v>
      </c>
      <c r="F14" s="13">
        <v>7.5</v>
      </c>
      <c r="G14" s="13">
        <v>21.4</v>
      </c>
      <c r="H14" s="14" t="s">
        <v>16</v>
      </c>
      <c r="I14" s="14" t="s">
        <v>82</v>
      </c>
      <c r="J14" s="14" t="s">
        <v>82</v>
      </c>
      <c r="K14" s="14" t="s">
        <v>82</v>
      </c>
      <c r="L14" s="14" t="s">
        <v>82</v>
      </c>
      <c r="M14" s="14" t="s">
        <v>17</v>
      </c>
      <c r="N14" s="14" t="s">
        <v>16</v>
      </c>
      <c r="O14" s="50" t="s">
        <v>110</v>
      </c>
      <c r="P14" s="12" t="s">
        <v>111</v>
      </c>
      <c r="Q14" s="12">
        <v>28</v>
      </c>
      <c r="R14" s="15">
        <v>41187</v>
      </c>
      <c r="S14" s="16">
        <v>41518</v>
      </c>
      <c r="T14" s="16" t="s">
        <v>82</v>
      </c>
      <c r="U14" s="16">
        <v>42095</v>
      </c>
      <c r="V14" s="16"/>
      <c r="W14" s="16" t="s">
        <v>76</v>
      </c>
    </row>
    <row r="15" spans="2:23" s="17" customFormat="1" ht="48" customHeight="1">
      <c r="B15" s="11">
        <f t="shared" si="0"/>
        <v>8</v>
      </c>
      <c r="C15" s="47">
        <v>12040</v>
      </c>
      <c r="D15" s="12" t="s">
        <v>44</v>
      </c>
      <c r="E15" s="12" t="s">
        <v>45</v>
      </c>
      <c r="F15" s="13" t="s">
        <v>46</v>
      </c>
      <c r="G15" s="13" t="s">
        <v>47</v>
      </c>
      <c r="H15" s="14" t="s">
        <v>16</v>
      </c>
      <c r="I15" s="14" t="s">
        <v>17</v>
      </c>
      <c r="J15" s="14" t="s">
        <v>16</v>
      </c>
      <c r="K15" s="14" t="s">
        <v>16</v>
      </c>
      <c r="L15" s="14" t="s">
        <v>102</v>
      </c>
      <c r="M15" s="14" t="s">
        <v>17</v>
      </c>
      <c r="N15" s="14" t="s">
        <v>16</v>
      </c>
      <c r="O15" s="50" t="s">
        <v>141</v>
      </c>
      <c r="P15" s="12" t="s">
        <v>112</v>
      </c>
      <c r="Q15" s="12">
        <v>15</v>
      </c>
      <c r="R15" s="15">
        <v>41257</v>
      </c>
      <c r="S15" s="16">
        <v>41730</v>
      </c>
      <c r="T15" s="16" t="s">
        <v>82</v>
      </c>
      <c r="U15" s="16">
        <v>42095</v>
      </c>
      <c r="V15" s="16"/>
      <c r="W15" s="16" t="s">
        <v>76</v>
      </c>
    </row>
    <row r="16" spans="2:23" s="17" customFormat="1" ht="48" customHeight="1">
      <c r="B16" s="11">
        <f t="shared" si="0"/>
        <v>9</v>
      </c>
      <c r="C16" s="47">
        <v>12050</v>
      </c>
      <c r="D16" s="12" t="s">
        <v>97</v>
      </c>
      <c r="E16" s="12" t="s">
        <v>48</v>
      </c>
      <c r="F16" s="13">
        <v>9.8</v>
      </c>
      <c r="G16" s="13">
        <v>25.17</v>
      </c>
      <c r="H16" s="14" t="s">
        <v>16</v>
      </c>
      <c r="I16" s="14" t="s">
        <v>82</v>
      </c>
      <c r="J16" s="14" t="s">
        <v>17</v>
      </c>
      <c r="K16" s="14" t="s">
        <v>17</v>
      </c>
      <c r="L16" s="14" t="s">
        <v>16</v>
      </c>
      <c r="M16" s="14" t="s">
        <v>17</v>
      </c>
      <c r="N16" s="14" t="s">
        <v>16</v>
      </c>
      <c r="O16" s="50" t="s">
        <v>113</v>
      </c>
      <c r="P16" s="12" t="s">
        <v>114</v>
      </c>
      <c r="Q16" s="12">
        <v>60</v>
      </c>
      <c r="R16" s="15">
        <v>41285</v>
      </c>
      <c r="S16" s="16">
        <v>41699</v>
      </c>
      <c r="T16" s="16" t="s">
        <v>82</v>
      </c>
      <c r="U16" s="16">
        <v>42095</v>
      </c>
      <c r="V16" s="16"/>
      <c r="W16" s="16" t="s">
        <v>76</v>
      </c>
    </row>
    <row r="17" spans="2:23" s="17" customFormat="1" ht="48" customHeight="1">
      <c r="B17" s="11">
        <f t="shared" si="0"/>
        <v>10</v>
      </c>
      <c r="C17" s="47">
        <v>13005</v>
      </c>
      <c r="D17" s="12" t="s">
        <v>49</v>
      </c>
      <c r="E17" s="12" t="s">
        <v>134</v>
      </c>
      <c r="F17" s="13" t="s">
        <v>142</v>
      </c>
      <c r="G17" s="13" t="s">
        <v>132</v>
      </c>
      <c r="H17" s="14" t="s">
        <v>16</v>
      </c>
      <c r="I17" s="14" t="s">
        <v>17</v>
      </c>
      <c r="J17" s="14" t="s">
        <v>17</v>
      </c>
      <c r="K17" s="14" t="s">
        <v>16</v>
      </c>
      <c r="L17" s="14" t="s">
        <v>17</v>
      </c>
      <c r="M17" s="14" t="s">
        <v>17</v>
      </c>
      <c r="N17" s="14" t="s">
        <v>16</v>
      </c>
      <c r="O17" s="50" t="s">
        <v>50</v>
      </c>
      <c r="P17" s="12" t="s">
        <v>143</v>
      </c>
      <c r="Q17" s="12">
        <v>27</v>
      </c>
      <c r="R17" s="15">
        <v>41432</v>
      </c>
      <c r="S17" s="16">
        <v>41579</v>
      </c>
      <c r="T17" s="16" t="s">
        <v>82</v>
      </c>
      <c r="U17" s="16">
        <v>42095</v>
      </c>
      <c r="V17" s="16"/>
      <c r="W17" s="16" t="s">
        <v>76</v>
      </c>
    </row>
    <row r="18" spans="2:23" s="17" customFormat="1" ht="48" customHeight="1">
      <c r="B18" s="11">
        <f t="shared" si="0"/>
        <v>11</v>
      </c>
      <c r="C18" s="47">
        <v>13030</v>
      </c>
      <c r="D18" s="12" t="s">
        <v>51</v>
      </c>
      <c r="E18" s="12" t="s">
        <v>52</v>
      </c>
      <c r="F18" s="13" t="s">
        <v>53</v>
      </c>
      <c r="G18" s="13" t="s">
        <v>54</v>
      </c>
      <c r="H18" s="14" t="s">
        <v>16</v>
      </c>
      <c r="I18" s="14" t="s">
        <v>16</v>
      </c>
      <c r="J18" s="14" t="s">
        <v>16</v>
      </c>
      <c r="K18" s="14" t="s">
        <v>16</v>
      </c>
      <c r="L18" s="14" t="s">
        <v>16</v>
      </c>
      <c r="M18" s="14" t="s">
        <v>17</v>
      </c>
      <c r="N18" s="14" t="s">
        <v>16</v>
      </c>
      <c r="O18" s="50" t="s">
        <v>55</v>
      </c>
      <c r="P18" s="12" t="s">
        <v>56</v>
      </c>
      <c r="Q18" s="12">
        <v>18</v>
      </c>
      <c r="R18" s="15">
        <v>41600</v>
      </c>
      <c r="S18" s="16">
        <v>41821</v>
      </c>
      <c r="T18" s="16" t="s">
        <v>82</v>
      </c>
      <c r="U18" s="16">
        <v>42095</v>
      </c>
      <c r="V18" s="16"/>
      <c r="W18" s="16" t="s">
        <v>76</v>
      </c>
    </row>
    <row r="19" spans="2:23" s="17" customFormat="1" ht="48" customHeight="1">
      <c r="B19" s="11">
        <f t="shared" si="0"/>
        <v>12</v>
      </c>
      <c r="C19" s="47">
        <v>14016</v>
      </c>
      <c r="D19" s="12" t="s">
        <v>57</v>
      </c>
      <c r="E19" s="12" t="s">
        <v>58</v>
      </c>
      <c r="F19" s="13">
        <v>7</v>
      </c>
      <c r="G19" s="13" t="s">
        <v>59</v>
      </c>
      <c r="H19" s="14" t="s">
        <v>16</v>
      </c>
      <c r="I19" s="14" t="s">
        <v>17</v>
      </c>
      <c r="J19" s="14" t="s">
        <v>16</v>
      </c>
      <c r="K19" s="14" t="s">
        <v>16</v>
      </c>
      <c r="L19" s="14" t="s">
        <v>16</v>
      </c>
      <c r="M19" s="14" t="s">
        <v>17</v>
      </c>
      <c r="N19" s="14" t="s">
        <v>163</v>
      </c>
      <c r="O19" s="50" t="s">
        <v>60</v>
      </c>
      <c r="P19" s="12" t="s">
        <v>119</v>
      </c>
      <c r="Q19" s="12">
        <v>24</v>
      </c>
      <c r="R19" s="15">
        <v>41878</v>
      </c>
      <c r="S19" s="16">
        <v>42309</v>
      </c>
      <c r="T19" s="16" t="s">
        <v>82</v>
      </c>
      <c r="U19" s="16">
        <v>42309</v>
      </c>
      <c r="V19" s="16"/>
      <c r="W19" s="16" t="s">
        <v>76</v>
      </c>
    </row>
    <row r="20" spans="2:23" s="17" customFormat="1" ht="48" customHeight="1">
      <c r="B20" s="11">
        <f t="shared" si="0"/>
        <v>13</v>
      </c>
      <c r="C20" s="47">
        <v>14019</v>
      </c>
      <c r="D20" s="12" t="s">
        <v>62</v>
      </c>
      <c r="E20" s="12" t="s">
        <v>128</v>
      </c>
      <c r="F20" s="13" t="s">
        <v>63</v>
      </c>
      <c r="G20" s="13" t="s">
        <v>64</v>
      </c>
      <c r="H20" s="14" t="s">
        <v>16</v>
      </c>
      <c r="I20" s="14" t="s">
        <v>17</v>
      </c>
      <c r="J20" s="14" t="s">
        <v>17</v>
      </c>
      <c r="K20" s="14" t="s">
        <v>17</v>
      </c>
      <c r="L20" s="14" t="s">
        <v>16</v>
      </c>
      <c r="M20" s="14" t="s">
        <v>16</v>
      </c>
      <c r="N20" s="14" t="s">
        <v>16</v>
      </c>
      <c r="O20" s="50" t="s">
        <v>177</v>
      </c>
      <c r="P20" s="36" t="s">
        <v>160</v>
      </c>
      <c r="Q20" s="12">
        <v>30</v>
      </c>
      <c r="R20" s="15">
        <v>41887</v>
      </c>
      <c r="S20" s="16">
        <v>42083</v>
      </c>
      <c r="T20" s="16" t="s">
        <v>82</v>
      </c>
      <c r="U20" s="16">
        <v>42095</v>
      </c>
      <c r="V20" s="16"/>
      <c r="W20" s="16" t="s">
        <v>76</v>
      </c>
    </row>
    <row r="21" spans="2:23" s="17" customFormat="1" ht="48" customHeight="1">
      <c r="B21" s="11">
        <f t="shared" si="0"/>
        <v>14</v>
      </c>
      <c r="C21" s="47">
        <v>14038</v>
      </c>
      <c r="D21" s="12" t="s">
        <v>66</v>
      </c>
      <c r="E21" s="12" t="s">
        <v>88</v>
      </c>
      <c r="F21" s="13" t="s">
        <v>89</v>
      </c>
      <c r="G21" s="13" t="s">
        <v>90</v>
      </c>
      <c r="H21" s="14" t="s">
        <v>16</v>
      </c>
      <c r="I21" s="14" t="s">
        <v>16</v>
      </c>
      <c r="J21" s="14" t="s">
        <v>16</v>
      </c>
      <c r="K21" s="14" t="s">
        <v>16</v>
      </c>
      <c r="L21" s="14" t="s">
        <v>16</v>
      </c>
      <c r="M21" s="14" t="s">
        <v>17</v>
      </c>
      <c r="N21" s="14" t="s">
        <v>16</v>
      </c>
      <c r="O21" s="50" t="s">
        <v>178</v>
      </c>
      <c r="P21" s="18" t="s">
        <v>115</v>
      </c>
      <c r="Q21" s="12">
        <v>20</v>
      </c>
      <c r="R21" s="15">
        <v>42039</v>
      </c>
      <c r="S21" s="16">
        <v>42370</v>
      </c>
      <c r="T21" s="16" t="s">
        <v>82</v>
      </c>
      <c r="U21" s="16">
        <v>42370</v>
      </c>
      <c r="V21" s="16"/>
      <c r="W21" s="16" t="s">
        <v>76</v>
      </c>
    </row>
    <row r="22" spans="2:23" s="17" customFormat="1" ht="48" customHeight="1">
      <c r="B22" s="11">
        <f t="shared" si="0"/>
        <v>15</v>
      </c>
      <c r="C22" s="47">
        <v>14040</v>
      </c>
      <c r="D22" s="12" t="s">
        <v>87</v>
      </c>
      <c r="E22" s="12" t="s">
        <v>129</v>
      </c>
      <c r="F22" s="13" t="s">
        <v>116</v>
      </c>
      <c r="G22" s="13" t="s">
        <v>67</v>
      </c>
      <c r="H22" s="14" t="s">
        <v>16</v>
      </c>
      <c r="I22" s="14" t="s">
        <v>16</v>
      </c>
      <c r="J22" s="14" t="s">
        <v>16</v>
      </c>
      <c r="K22" s="14" t="s">
        <v>16</v>
      </c>
      <c r="L22" s="14" t="s">
        <v>16</v>
      </c>
      <c r="M22" s="14" t="s">
        <v>17</v>
      </c>
      <c r="N22" s="14" t="s">
        <v>16</v>
      </c>
      <c r="O22" s="50" t="s">
        <v>178</v>
      </c>
      <c r="P22" s="19" t="s">
        <v>115</v>
      </c>
      <c r="Q22" s="12">
        <v>20</v>
      </c>
      <c r="R22" s="15">
        <v>42048</v>
      </c>
      <c r="S22" s="16">
        <v>42278</v>
      </c>
      <c r="T22" s="16" t="s">
        <v>82</v>
      </c>
      <c r="U22" s="16">
        <v>42278</v>
      </c>
      <c r="V22" s="16"/>
      <c r="W22" s="16" t="s">
        <v>76</v>
      </c>
    </row>
    <row r="23" spans="2:23" s="17" customFormat="1" ht="48" customHeight="1">
      <c r="B23" s="11">
        <f t="shared" si="0"/>
        <v>16</v>
      </c>
      <c r="C23" s="47">
        <v>14051</v>
      </c>
      <c r="D23" s="12" t="s">
        <v>68</v>
      </c>
      <c r="E23" s="12" t="s">
        <v>69</v>
      </c>
      <c r="F23" s="13">
        <v>10</v>
      </c>
      <c r="G23" s="13" t="s">
        <v>70</v>
      </c>
      <c r="H23" s="14" t="s">
        <v>16</v>
      </c>
      <c r="I23" s="14" t="s">
        <v>17</v>
      </c>
      <c r="J23" s="14" t="s">
        <v>17</v>
      </c>
      <c r="K23" s="14" t="s">
        <v>17</v>
      </c>
      <c r="L23" s="14" t="s">
        <v>17</v>
      </c>
      <c r="M23" s="14" t="s">
        <v>16</v>
      </c>
      <c r="N23" s="14" t="s">
        <v>16</v>
      </c>
      <c r="O23" s="50" t="s">
        <v>71</v>
      </c>
      <c r="P23" s="12" t="s">
        <v>72</v>
      </c>
      <c r="Q23" s="12">
        <v>27</v>
      </c>
      <c r="R23" s="15">
        <v>42058</v>
      </c>
      <c r="S23" s="16" t="s">
        <v>15</v>
      </c>
      <c r="T23" s="16" t="s">
        <v>82</v>
      </c>
      <c r="U23" s="16">
        <v>42095</v>
      </c>
      <c r="V23" s="16"/>
      <c r="W23" s="16" t="s">
        <v>76</v>
      </c>
    </row>
    <row r="24" spans="2:23" s="20" customFormat="1" ht="48" customHeight="1">
      <c r="B24" s="21">
        <v>17</v>
      </c>
      <c r="C24" s="48" t="s">
        <v>83</v>
      </c>
      <c r="D24" s="22" t="s">
        <v>137</v>
      </c>
      <c r="E24" s="23" t="s">
        <v>105</v>
      </c>
      <c r="F24" s="24">
        <v>5.3</v>
      </c>
      <c r="G24" s="24">
        <v>25</v>
      </c>
      <c r="H24" s="25" t="s">
        <v>82</v>
      </c>
      <c r="I24" s="25" t="s">
        <v>17</v>
      </c>
      <c r="J24" s="25" t="s">
        <v>82</v>
      </c>
      <c r="K24" s="25" t="s">
        <v>17</v>
      </c>
      <c r="L24" s="25" t="s">
        <v>84</v>
      </c>
      <c r="M24" s="25" t="s">
        <v>17</v>
      </c>
      <c r="N24" s="25" t="s">
        <v>17</v>
      </c>
      <c r="O24" s="51" t="s">
        <v>85</v>
      </c>
      <c r="P24" s="24" t="s">
        <v>86</v>
      </c>
      <c r="Q24" s="26">
        <v>10</v>
      </c>
      <c r="R24" s="15">
        <v>42207</v>
      </c>
      <c r="S24" s="27">
        <v>42583</v>
      </c>
      <c r="T24" s="16" t="s">
        <v>82</v>
      </c>
      <c r="U24" s="27">
        <v>42566</v>
      </c>
      <c r="V24" s="28"/>
      <c r="W24" s="28" t="s">
        <v>76</v>
      </c>
    </row>
    <row r="25" spans="2:23" s="20" customFormat="1" ht="48" customHeight="1">
      <c r="B25" s="21">
        <v>18</v>
      </c>
      <c r="C25" s="48" t="s">
        <v>170</v>
      </c>
      <c r="D25" s="12" t="s">
        <v>91</v>
      </c>
      <c r="E25" s="23" t="s">
        <v>144</v>
      </c>
      <c r="F25" s="13" t="s">
        <v>118</v>
      </c>
      <c r="G25" s="13" t="s">
        <v>92</v>
      </c>
      <c r="H25" s="14" t="s">
        <v>16</v>
      </c>
      <c r="I25" s="14" t="s">
        <v>16</v>
      </c>
      <c r="J25" s="14" t="s">
        <v>16</v>
      </c>
      <c r="K25" s="14" t="s">
        <v>16</v>
      </c>
      <c r="L25" s="14" t="s">
        <v>16</v>
      </c>
      <c r="M25" s="14" t="s">
        <v>17</v>
      </c>
      <c r="N25" s="14" t="s">
        <v>16</v>
      </c>
      <c r="O25" s="50" t="s">
        <v>178</v>
      </c>
      <c r="P25" s="29" t="s">
        <v>115</v>
      </c>
      <c r="Q25" s="12">
        <v>19</v>
      </c>
      <c r="R25" s="15">
        <v>42412</v>
      </c>
      <c r="S25" s="16">
        <v>42795</v>
      </c>
      <c r="T25" s="16" t="s">
        <v>82</v>
      </c>
      <c r="U25" s="16">
        <v>42767</v>
      </c>
      <c r="V25" s="28"/>
      <c r="W25" s="28" t="s">
        <v>76</v>
      </c>
    </row>
    <row r="26" spans="2:23" s="20" customFormat="1" ht="48" customHeight="1">
      <c r="B26" s="21">
        <v>19</v>
      </c>
      <c r="C26" s="48" t="s">
        <v>171</v>
      </c>
      <c r="D26" s="12" t="s">
        <v>120</v>
      </c>
      <c r="E26" s="23" t="s">
        <v>130</v>
      </c>
      <c r="F26" s="13" t="s">
        <v>94</v>
      </c>
      <c r="G26" s="13" t="s">
        <v>122</v>
      </c>
      <c r="H26" s="14" t="s">
        <v>16</v>
      </c>
      <c r="I26" s="14" t="s">
        <v>17</v>
      </c>
      <c r="J26" s="14" t="s">
        <v>102</v>
      </c>
      <c r="K26" s="14" t="s">
        <v>102</v>
      </c>
      <c r="L26" s="14" t="s">
        <v>16</v>
      </c>
      <c r="M26" s="14" t="s">
        <v>17</v>
      </c>
      <c r="N26" s="14" t="s">
        <v>82</v>
      </c>
      <c r="O26" s="50" t="s">
        <v>96</v>
      </c>
      <c r="P26" s="12" t="s">
        <v>133</v>
      </c>
      <c r="Q26" s="12">
        <v>52</v>
      </c>
      <c r="R26" s="15">
        <v>42556</v>
      </c>
      <c r="S26" s="16">
        <v>42840</v>
      </c>
      <c r="T26" s="16" t="s">
        <v>82</v>
      </c>
      <c r="U26" s="16">
        <v>42840</v>
      </c>
      <c r="V26" s="28"/>
      <c r="W26" s="28" t="s">
        <v>76</v>
      </c>
    </row>
    <row r="27" spans="2:23" s="20" customFormat="1" ht="48" customHeight="1">
      <c r="B27" s="21">
        <v>20</v>
      </c>
      <c r="C27" s="48" t="s">
        <v>99</v>
      </c>
      <c r="D27" s="12" t="s">
        <v>158</v>
      </c>
      <c r="E27" s="23" t="s">
        <v>93</v>
      </c>
      <c r="F27" s="13" t="s">
        <v>95</v>
      </c>
      <c r="G27" s="13" t="s">
        <v>117</v>
      </c>
      <c r="H27" s="14" t="s">
        <v>16</v>
      </c>
      <c r="I27" s="14" t="s">
        <v>16</v>
      </c>
      <c r="J27" s="14" t="s">
        <v>17</v>
      </c>
      <c r="K27" s="14" t="s">
        <v>17</v>
      </c>
      <c r="L27" s="14" t="s">
        <v>17</v>
      </c>
      <c r="M27" s="14" t="s">
        <v>17</v>
      </c>
      <c r="N27" s="14" t="s">
        <v>17</v>
      </c>
      <c r="O27" s="50" t="s">
        <v>179</v>
      </c>
      <c r="P27" s="12" t="s">
        <v>159</v>
      </c>
      <c r="Q27" s="12">
        <v>39</v>
      </c>
      <c r="R27" s="15">
        <v>42606</v>
      </c>
      <c r="S27" s="16">
        <v>42887</v>
      </c>
      <c r="T27" s="16" t="s">
        <v>82</v>
      </c>
      <c r="U27" s="16">
        <v>42887</v>
      </c>
      <c r="V27" s="28" t="s">
        <v>161</v>
      </c>
      <c r="W27" s="28" t="s">
        <v>76</v>
      </c>
    </row>
    <row r="28" spans="2:23" s="20" customFormat="1" ht="48" customHeight="1">
      <c r="B28" s="21">
        <v>21</v>
      </c>
      <c r="C28" s="48" t="s">
        <v>100</v>
      </c>
      <c r="D28" s="12" t="s">
        <v>98</v>
      </c>
      <c r="E28" s="23" t="s">
        <v>121</v>
      </c>
      <c r="F28" s="13">
        <v>6</v>
      </c>
      <c r="G28" s="13">
        <v>18.63</v>
      </c>
      <c r="H28" s="14" t="s">
        <v>16</v>
      </c>
      <c r="I28" s="14" t="s">
        <v>102</v>
      </c>
      <c r="J28" s="14" t="s">
        <v>102</v>
      </c>
      <c r="K28" s="14" t="s">
        <v>17</v>
      </c>
      <c r="L28" s="14" t="s">
        <v>102</v>
      </c>
      <c r="M28" s="14" t="s">
        <v>17</v>
      </c>
      <c r="N28" s="14" t="s">
        <v>16</v>
      </c>
      <c r="O28" s="50" t="s">
        <v>101</v>
      </c>
      <c r="P28" s="12" t="s">
        <v>103</v>
      </c>
      <c r="Q28" s="12">
        <v>6</v>
      </c>
      <c r="R28" s="15">
        <v>42639</v>
      </c>
      <c r="S28" s="16">
        <v>42948</v>
      </c>
      <c r="T28" s="16" t="s">
        <v>82</v>
      </c>
      <c r="U28" s="16">
        <v>42948</v>
      </c>
      <c r="W28" s="28" t="s">
        <v>76</v>
      </c>
    </row>
    <row r="29" spans="2:23" s="20" customFormat="1" ht="48" customHeight="1">
      <c r="B29" s="21">
        <v>22</v>
      </c>
      <c r="C29" s="48" t="s">
        <v>172</v>
      </c>
      <c r="D29" s="12" t="s">
        <v>123</v>
      </c>
      <c r="E29" s="23" t="s">
        <v>124</v>
      </c>
      <c r="F29" s="13">
        <v>5.3</v>
      </c>
      <c r="G29" s="13">
        <v>18.96</v>
      </c>
      <c r="H29" s="14" t="s">
        <v>16</v>
      </c>
      <c r="I29" s="14" t="s">
        <v>102</v>
      </c>
      <c r="J29" s="14" t="s">
        <v>102</v>
      </c>
      <c r="K29" s="14" t="s">
        <v>17</v>
      </c>
      <c r="L29" s="14" t="s">
        <v>102</v>
      </c>
      <c r="M29" s="14" t="s">
        <v>17</v>
      </c>
      <c r="N29" s="14" t="s">
        <v>17</v>
      </c>
      <c r="O29" s="50" t="s">
        <v>125</v>
      </c>
      <c r="P29" s="12" t="s">
        <v>126</v>
      </c>
      <c r="Q29" s="30">
        <v>30</v>
      </c>
      <c r="R29" s="15">
        <v>42954</v>
      </c>
      <c r="S29" s="16">
        <v>43277</v>
      </c>
      <c r="T29" s="16" t="s">
        <v>82</v>
      </c>
      <c r="U29" s="16">
        <v>43277</v>
      </c>
      <c r="V29" s="28"/>
      <c r="W29" s="28" t="s">
        <v>76</v>
      </c>
    </row>
    <row r="30" spans="2:23" s="20" customFormat="1" ht="48" customHeight="1">
      <c r="B30" s="21">
        <v>23</v>
      </c>
      <c r="C30" s="49" t="s">
        <v>173</v>
      </c>
      <c r="D30" s="12" t="s">
        <v>138</v>
      </c>
      <c r="E30" s="23" t="s">
        <v>139</v>
      </c>
      <c r="F30" s="13">
        <v>6</v>
      </c>
      <c r="G30" s="13">
        <v>18.63</v>
      </c>
      <c r="H30" s="14" t="s">
        <v>16</v>
      </c>
      <c r="I30" s="14" t="s">
        <v>102</v>
      </c>
      <c r="J30" s="14" t="s">
        <v>102</v>
      </c>
      <c r="K30" s="14" t="s">
        <v>102</v>
      </c>
      <c r="L30" s="14" t="s">
        <v>102</v>
      </c>
      <c r="M30" s="14" t="s">
        <v>17</v>
      </c>
      <c r="N30" s="14" t="s">
        <v>16</v>
      </c>
      <c r="O30" s="50" t="s">
        <v>135</v>
      </c>
      <c r="P30" s="12" t="s">
        <v>136</v>
      </c>
      <c r="Q30" s="12">
        <v>12</v>
      </c>
      <c r="R30" s="31">
        <v>43012</v>
      </c>
      <c r="S30" s="16">
        <v>43356</v>
      </c>
      <c r="T30" s="16" t="s">
        <v>82</v>
      </c>
      <c r="U30" s="16">
        <v>43356</v>
      </c>
      <c r="V30" s="28"/>
      <c r="W30" s="28" t="s">
        <v>76</v>
      </c>
    </row>
    <row r="31" spans="2:24" s="32" customFormat="1" ht="42" customHeight="1">
      <c r="B31" s="35">
        <v>24</v>
      </c>
      <c r="C31" s="49" t="s">
        <v>174</v>
      </c>
      <c r="D31" s="36" t="s">
        <v>152</v>
      </c>
      <c r="E31" s="37" t="s">
        <v>153</v>
      </c>
      <c r="F31" s="38" t="s">
        <v>154</v>
      </c>
      <c r="G31" s="39" t="s">
        <v>155</v>
      </c>
      <c r="H31" s="40" t="s">
        <v>156</v>
      </c>
      <c r="I31" s="40" t="s">
        <v>157</v>
      </c>
      <c r="J31" s="40" t="s">
        <v>157</v>
      </c>
      <c r="K31" s="40" t="s">
        <v>157</v>
      </c>
      <c r="L31" s="41" t="s">
        <v>156</v>
      </c>
      <c r="M31" s="40" t="s">
        <v>157</v>
      </c>
      <c r="N31" s="40" t="s">
        <v>156</v>
      </c>
      <c r="O31" s="50" t="s">
        <v>180</v>
      </c>
      <c r="P31" s="36" t="s">
        <v>160</v>
      </c>
      <c r="Q31" s="42">
        <v>30</v>
      </c>
      <c r="R31" s="45">
        <v>43460</v>
      </c>
      <c r="S31" s="45">
        <v>43739</v>
      </c>
      <c r="T31" s="46" t="s">
        <v>16</v>
      </c>
      <c r="U31" s="28">
        <v>43739</v>
      </c>
      <c r="V31" s="28"/>
      <c r="W31" s="28" t="s">
        <v>76</v>
      </c>
      <c r="X31" s="34"/>
    </row>
    <row r="32" spans="2:24" s="32" customFormat="1" ht="42" customHeight="1">
      <c r="B32" s="35">
        <v>25</v>
      </c>
      <c r="C32" s="49" t="s">
        <v>175</v>
      </c>
      <c r="D32" s="36" t="s">
        <v>162</v>
      </c>
      <c r="E32" s="37" t="s">
        <v>145</v>
      </c>
      <c r="F32" s="38">
        <v>5</v>
      </c>
      <c r="G32" s="39" t="s">
        <v>146</v>
      </c>
      <c r="H32" s="41" t="s">
        <v>147</v>
      </c>
      <c r="I32" s="40" t="s">
        <v>148</v>
      </c>
      <c r="J32" s="40" t="s">
        <v>148</v>
      </c>
      <c r="K32" s="40" t="s">
        <v>148</v>
      </c>
      <c r="L32" s="41" t="s">
        <v>149</v>
      </c>
      <c r="M32" s="40" t="s">
        <v>148</v>
      </c>
      <c r="N32" s="40" t="s">
        <v>149</v>
      </c>
      <c r="O32" s="50" t="s">
        <v>181</v>
      </c>
      <c r="P32" s="36" t="s">
        <v>150</v>
      </c>
      <c r="Q32" s="42">
        <v>35</v>
      </c>
      <c r="R32" s="43">
        <v>43845</v>
      </c>
      <c r="S32" s="43">
        <v>44136</v>
      </c>
      <c r="T32" s="44" t="s">
        <v>151</v>
      </c>
      <c r="U32" s="28">
        <v>44136</v>
      </c>
      <c r="V32" s="28"/>
      <c r="W32" s="28" t="s">
        <v>76</v>
      </c>
      <c r="X32" s="33"/>
    </row>
    <row r="33" spans="2:23" ht="43.5" customHeight="1">
      <c r="B33" s="1">
        <v>26</v>
      </c>
      <c r="C33" s="49" t="s">
        <v>176</v>
      </c>
      <c r="D33" s="36" t="s">
        <v>164</v>
      </c>
      <c r="E33" s="37" t="s">
        <v>165</v>
      </c>
      <c r="F33" s="38" t="s">
        <v>166</v>
      </c>
      <c r="G33" s="39" t="s">
        <v>167</v>
      </c>
      <c r="H33" s="40" t="s">
        <v>148</v>
      </c>
      <c r="I33" s="40" t="s">
        <v>148</v>
      </c>
      <c r="J33" s="41" t="s">
        <v>147</v>
      </c>
      <c r="K33" s="40" t="s">
        <v>148</v>
      </c>
      <c r="L33" s="41" t="s">
        <v>147</v>
      </c>
      <c r="M33" s="40" t="s">
        <v>148</v>
      </c>
      <c r="N33" s="40" t="s">
        <v>148</v>
      </c>
      <c r="O33" s="50" t="s">
        <v>182</v>
      </c>
      <c r="P33" s="36" t="s">
        <v>168</v>
      </c>
      <c r="Q33" s="42">
        <v>5</v>
      </c>
      <c r="R33" s="43">
        <v>44368</v>
      </c>
      <c r="S33" s="43">
        <v>44673</v>
      </c>
      <c r="T33" s="44"/>
      <c r="U33" s="43"/>
      <c r="V33" s="28"/>
      <c r="W33" s="28" t="s">
        <v>76</v>
      </c>
    </row>
    <row r="34" spans="2:23" ht="43.5" customHeight="1">
      <c r="B34" s="1">
        <v>27</v>
      </c>
      <c r="C34" s="56" t="s">
        <v>185</v>
      </c>
      <c r="D34" s="36" t="s">
        <v>189</v>
      </c>
      <c r="E34" s="36" t="s">
        <v>186</v>
      </c>
      <c r="F34" s="57">
        <v>7</v>
      </c>
      <c r="G34" s="58">
        <v>18</v>
      </c>
      <c r="H34" s="41" t="s">
        <v>183</v>
      </c>
      <c r="I34" s="41" t="s">
        <v>184</v>
      </c>
      <c r="J34" s="52" t="s">
        <v>184</v>
      </c>
      <c r="K34" s="52" t="s">
        <v>184</v>
      </c>
      <c r="L34" s="52" t="s">
        <v>184</v>
      </c>
      <c r="M34" s="52" t="s">
        <v>184</v>
      </c>
      <c r="N34" s="52" t="s">
        <v>184</v>
      </c>
      <c r="O34" s="36" t="s">
        <v>187</v>
      </c>
      <c r="P34" s="36" t="s">
        <v>188</v>
      </c>
      <c r="Q34" s="36">
        <v>32</v>
      </c>
      <c r="R34" s="54">
        <v>44620</v>
      </c>
      <c r="S34" s="43">
        <v>44986</v>
      </c>
      <c r="T34" s="55" t="s">
        <v>16</v>
      </c>
      <c r="U34" s="43">
        <v>44986</v>
      </c>
      <c r="V34" s="53"/>
      <c r="W34" s="53"/>
    </row>
  </sheetData>
  <sheetProtection/>
  <mergeCells count="15">
    <mergeCell ref="V6:V7"/>
    <mergeCell ref="O6:P7"/>
    <mergeCell ref="T6:U6"/>
    <mergeCell ref="W6:W7"/>
    <mergeCell ref="P2:W5"/>
    <mergeCell ref="S6:S7"/>
    <mergeCell ref="M6:N6"/>
    <mergeCell ref="R6:R7"/>
    <mergeCell ref="H6:L6"/>
    <mergeCell ref="C6:C7"/>
    <mergeCell ref="D6:D7"/>
    <mergeCell ref="E6:E7"/>
    <mergeCell ref="F6:F7"/>
    <mergeCell ref="G6:G7"/>
    <mergeCell ref="Q6:Q7"/>
  </mergeCells>
  <conditionalFormatting sqref="E24:Q24 S24 U24 E25:E29">
    <cfRule type="expression" priority="407" dxfId="1" stopIfTrue="1">
      <formula>#REF!=""</formula>
    </cfRule>
    <cfRule type="expression" priority="408" dxfId="0" stopIfTrue="1">
      <formula>#REF!&gt;$U$4</formula>
    </cfRule>
  </conditionalFormatting>
  <conditionalFormatting sqref="P21:P22 P25">
    <cfRule type="expression" priority="403" dxfId="1" stopIfTrue="1">
      <formula>#REF!=""</formula>
    </cfRule>
    <cfRule type="expression" priority="404" dxfId="0" stopIfTrue="1">
      <formula>#REF!&gt;#REF!</formula>
    </cfRule>
  </conditionalFormatting>
  <conditionalFormatting sqref="E30">
    <cfRule type="expression" priority="381" dxfId="1" stopIfTrue="1">
      <formula>#REF!=""</formula>
    </cfRule>
    <cfRule type="expression" priority="382" dxfId="0" stopIfTrue="1">
      <formula>#REF!&gt;$U$4</formula>
    </cfRule>
  </conditionalFormatting>
  <conditionalFormatting sqref="N32 C32:H32 Q32:T32 Q34 C34:H34 M34:N34 S34:U34">
    <cfRule type="expression" priority="379" dxfId="1" stopIfTrue="1">
      <formula>八王子市一覧!#REF!=""</formula>
    </cfRule>
    <cfRule type="expression" priority="380" dxfId="0" stopIfTrue="1">
      <formula>八王子市一覧!#REF!&gt;$U$4</formula>
    </cfRule>
  </conditionalFormatting>
  <conditionalFormatting sqref="D32:E32">
    <cfRule type="expression" priority="377" dxfId="1" stopIfTrue="1">
      <formula>八王子市一覧!#REF!=""</formula>
    </cfRule>
    <cfRule type="expression" priority="378" dxfId="0" stopIfTrue="1">
      <formula>八王子市一覧!#REF!&gt;$U$4</formula>
    </cfRule>
  </conditionalFormatting>
  <conditionalFormatting sqref="N32 C32:H32 Q32:T32">
    <cfRule type="expression" priority="375" dxfId="1" stopIfTrue="1">
      <formula>八王子市一覧!#REF!=""</formula>
    </cfRule>
    <cfRule type="expression" priority="376" dxfId="0" stopIfTrue="1">
      <formula>八王子市一覧!#REF!&gt;$U$4</formula>
    </cfRule>
  </conditionalFormatting>
  <conditionalFormatting sqref="N32 C32:H32 Q32:T32">
    <cfRule type="expression" priority="373" dxfId="1" stopIfTrue="1">
      <formula>八王子市一覧!#REF!=""</formula>
    </cfRule>
    <cfRule type="expression" priority="374" dxfId="0" stopIfTrue="1">
      <formula>八王子市一覧!#REF!&gt;$U$4</formula>
    </cfRule>
  </conditionalFormatting>
  <conditionalFormatting sqref="N32 C32:H32 Q32:T32">
    <cfRule type="expression" priority="371" dxfId="1" stopIfTrue="1">
      <formula>八王子市一覧!#REF!=""</formula>
    </cfRule>
    <cfRule type="expression" priority="372" dxfId="0" stopIfTrue="1">
      <formula>八王子市一覧!#REF!&gt;$U$4</formula>
    </cfRule>
  </conditionalFormatting>
  <conditionalFormatting sqref="D32:E32">
    <cfRule type="expression" priority="369" dxfId="1" stopIfTrue="1">
      <formula>八王子市一覧!#REF!=""</formula>
    </cfRule>
    <cfRule type="expression" priority="370" dxfId="0" stopIfTrue="1">
      <formula>八王子市一覧!#REF!&gt;$U$4</formula>
    </cfRule>
  </conditionalFormatting>
  <conditionalFormatting sqref="N32 C32:H32 Q32:T32">
    <cfRule type="expression" priority="367" dxfId="1" stopIfTrue="1">
      <formula>八王子市一覧!#REF!=""</formula>
    </cfRule>
    <cfRule type="expression" priority="368" dxfId="0" stopIfTrue="1">
      <formula>八王子市一覧!#REF!&gt;$U$4</formula>
    </cfRule>
  </conditionalFormatting>
  <conditionalFormatting sqref="N32 C32:H32 Q32:T32">
    <cfRule type="expression" priority="365" dxfId="1" stopIfTrue="1">
      <formula>八王子市一覧!#REF!=""</formula>
    </cfRule>
    <cfRule type="expression" priority="366" dxfId="0" stopIfTrue="1">
      <formula>八王子市一覧!#REF!&gt;$U$4</formula>
    </cfRule>
  </conditionalFormatting>
  <conditionalFormatting sqref="I32:M32 L33">
    <cfRule type="expression" priority="363" dxfId="1" stopIfTrue="1">
      <formula>八王子市一覧!#REF!=""</formula>
    </cfRule>
    <cfRule type="expression" priority="364" dxfId="0" stopIfTrue="1">
      <formula>八王子市一覧!#REF!&gt;$U$4</formula>
    </cfRule>
  </conditionalFormatting>
  <conditionalFormatting sqref="I32:M32 L33">
    <cfRule type="expression" priority="361" dxfId="1" stopIfTrue="1">
      <formula>八王子市一覧!#REF!=""</formula>
    </cfRule>
    <cfRule type="expression" priority="362" dxfId="0" stopIfTrue="1">
      <formula>八王子市一覧!#REF!&gt;$U$4</formula>
    </cfRule>
  </conditionalFormatting>
  <conditionalFormatting sqref="I32:M32 L33">
    <cfRule type="expression" priority="359" dxfId="1" stopIfTrue="1">
      <formula>八王子市一覧!#REF!=""</formula>
    </cfRule>
    <cfRule type="expression" priority="360" dxfId="0" stopIfTrue="1">
      <formula>八王子市一覧!#REF!&gt;$U$4</formula>
    </cfRule>
  </conditionalFormatting>
  <conditionalFormatting sqref="I32:M32 L33">
    <cfRule type="expression" priority="357" dxfId="1" stopIfTrue="1">
      <formula>八王子市一覧!#REF!=""</formula>
    </cfRule>
    <cfRule type="expression" priority="358" dxfId="0" stopIfTrue="1">
      <formula>八王子市一覧!#REF!&gt;$U$4</formula>
    </cfRule>
  </conditionalFormatting>
  <conditionalFormatting sqref="I32:M32 L33">
    <cfRule type="expression" priority="355" dxfId="1" stopIfTrue="1">
      <formula>八王子市一覧!#REF!=""</formula>
    </cfRule>
    <cfRule type="expression" priority="356" dxfId="0" stopIfTrue="1">
      <formula>八王子市一覧!#REF!&gt;$U$4</formula>
    </cfRule>
  </conditionalFormatting>
  <conditionalFormatting sqref="I32:M32 L33">
    <cfRule type="expression" priority="353" dxfId="1" stopIfTrue="1">
      <formula>八王子市一覧!#REF!=""</formula>
    </cfRule>
    <cfRule type="expression" priority="354" dxfId="0" stopIfTrue="1">
      <formula>八王子市一覧!#REF!&gt;$U$4</formula>
    </cfRule>
  </conditionalFormatting>
  <conditionalFormatting sqref="O32:P32">
    <cfRule type="expression" priority="351" dxfId="1" stopIfTrue="1">
      <formula>八王子市一覧!#REF!=""</formula>
    </cfRule>
    <cfRule type="expression" priority="352" dxfId="0" stopIfTrue="1">
      <formula>八王子市一覧!#REF!&gt;$U$4</formula>
    </cfRule>
  </conditionalFormatting>
  <conditionalFormatting sqref="N31 C31:H31 Q31">
    <cfRule type="expression" priority="349" dxfId="1" stopIfTrue="1">
      <formula>八王子市一覧!#REF!=""</formula>
    </cfRule>
    <cfRule type="expression" priority="350" dxfId="0" stopIfTrue="1">
      <formula>八王子市一覧!#REF!&gt;$U$4</formula>
    </cfRule>
  </conditionalFormatting>
  <conditionalFormatting sqref="D31:E31">
    <cfRule type="expression" priority="347" dxfId="1" stopIfTrue="1">
      <formula>八王子市一覧!#REF!=""</formula>
    </cfRule>
    <cfRule type="expression" priority="348" dxfId="0" stopIfTrue="1">
      <formula>八王子市一覧!#REF!&gt;$U$4</formula>
    </cfRule>
  </conditionalFormatting>
  <conditionalFormatting sqref="N31 C31:H31 Q31">
    <cfRule type="expression" priority="345" dxfId="1" stopIfTrue="1">
      <formula>八王子市一覧!#REF!=""</formula>
    </cfRule>
    <cfRule type="expression" priority="346" dxfId="0" stopIfTrue="1">
      <formula>八王子市一覧!#REF!&gt;$U$4</formula>
    </cfRule>
  </conditionalFormatting>
  <conditionalFormatting sqref="N31 C31:H31 Q31">
    <cfRule type="expression" priority="343" dxfId="1" stopIfTrue="1">
      <formula>八王子市一覧!#REF!=""</formula>
    </cfRule>
    <cfRule type="expression" priority="344" dxfId="0" stopIfTrue="1">
      <formula>八王子市一覧!#REF!&gt;$U$4</formula>
    </cfRule>
  </conditionalFormatting>
  <conditionalFormatting sqref="N31 C31:H31 Q31">
    <cfRule type="expression" priority="341" dxfId="1" stopIfTrue="1">
      <formula>八王子市一覧!#REF!=""</formula>
    </cfRule>
    <cfRule type="expression" priority="342" dxfId="0" stopIfTrue="1">
      <formula>八王子市一覧!#REF!&gt;$U$4</formula>
    </cfRule>
  </conditionalFormatting>
  <conditionalFormatting sqref="D31:E31">
    <cfRule type="expression" priority="339" dxfId="1" stopIfTrue="1">
      <formula>八王子市一覧!#REF!=""</formula>
    </cfRule>
    <cfRule type="expression" priority="340" dxfId="0" stopIfTrue="1">
      <formula>八王子市一覧!#REF!&gt;$U$4</formula>
    </cfRule>
  </conditionalFormatting>
  <conditionalFormatting sqref="N31 C31:H31 Q31">
    <cfRule type="expression" priority="337" dxfId="1" stopIfTrue="1">
      <formula>八王子市一覧!#REF!=""</formula>
    </cfRule>
    <cfRule type="expression" priority="338" dxfId="0" stopIfTrue="1">
      <formula>八王子市一覧!#REF!&gt;$U$4</formula>
    </cfRule>
  </conditionalFormatting>
  <conditionalFormatting sqref="N31 C31:H31 Q31">
    <cfRule type="expression" priority="335" dxfId="1" stopIfTrue="1">
      <formula>八王子市一覧!#REF!=""</formula>
    </cfRule>
    <cfRule type="expression" priority="336" dxfId="0" stopIfTrue="1">
      <formula>八王子市一覧!#REF!&gt;$U$4</formula>
    </cfRule>
  </conditionalFormatting>
  <conditionalFormatting sqref="I31:M31">
    <cfRule type="expression" priority="333" dxfId="1" stopIfTrue="1">
      <formula>八王子市一覧!#REF!=""</formula>
    </cfRule>
    <cfRule type="expression" priority="334" dxfId="0" stopIfTrue="1">
      <formula>八王子市一覧!#REF!&gt;$U$4</formula>
    </cfRule>
  </conditionalFormatting>
  <conditionalFormatting sqref="I31:M31">
    <cfRule type="expression" priority="331" dxfId="1" stopIfTrue="1">
      <formula>八王子市一覧!#REF!=""</formula>
    </cfRule>
    <cfRule type="expression" priority="332" dxfId="0" stopIfTrue="1">
      <formula>八王子市一覧!#REF!&gt;$U$4</formula>
    </cfRule>
  </conditionalFormatting>
  <conditionalFormatting sqref="I31:M31">
    <cfRule type="expression" priority="329" dxfId="1" stopIfTrue="1">
      <formula>八王子市一覧!#REF!=""</formula>
    </cfRule>
    <cfRule type="expression" priority="330" dxfId="0" stopIfTrue="1">
      <formula>八王子市一覧!#REF!&gt;$U$4</formula>
    </cfRule>
  </conditionalFormatting>
  <conditionalFormatting sqref="I31:M31">
    <cfRule type="expression" priority="327" dxfId="1" stopIfTrue="1">
      <formula>八王子市一覧!#REF!=""</formula>
    </cfRule>
    <cfRule type="expression" priority="328" dxfId="0" stopIfTrue="1">
      <formula>八王子市一覧!#REF!&gt;$U$4</formula>
    </cfRule>
  </conditionalFormatting>
  <conditionalFormatting sqref="I31:M31">
    <cfRule type="expression" priority="325" dxfId="1" stopIfTrue="1">
      <formula>八王子市一覧!#REF!=""</formula>
    </cfRule>
    <cfRule type="expression" priority="326" dxfId="0" stopIfTrue="1">
      <formula>八王子市一覧!#REF!&gt;$U$4</formula>
    </cfRule>
  </conditionalFormatting>
  <conditionalFormatting sqref="I31:M31">
    <cfRule type="expression" priority="323" dxfId="1" stopIfTrue="1">
      <formula>八王子市一覧!#REF!=""</formula>
    </cfRule>
    <cfRule type="expression" priority="324" dxfId="0" stopIfTrue="1">
      <formula>八王子市一覧!#REF!&gt;$U$4</formula>
    </cfRule>
  </conditionalFormatting>
  <conditionalFormatting sqref="O31:P31">
    <cfRule type="expression" priority="321" dxfId="1" stopIfTrue="1">
      <formula>八王子市一覧!#REF!=""</formula>
    </cfRule>
    <cfRule type="expression" priority="322" dxfId="0" stopIfTrue="1">
      <formula>八王子市一覧!#REF!&gt;$U$4</formula>
    </cfRule>
  </conditionalFormatting>
  <conditionalFormatting sqref="O20:P20">
    <cfRule type="expression" priority="221" dxfId="1" stopIfTrue="1">
      <formula>八王子市一覧!#REF!=""</formula>
    </cfRule>
    <cfRule type="expression" priority="222" dxfId="0" stopIfTrue="1">
      <formula>八王子市一覧!#REF!&gt;$U$4</formula>
    </cfRule>
  </conditionalFormatting>
  <conditionalFormatting sqref="R31:T31">
    <cfRule type="expression" priority="219" dxfId="1" stopIfTrue="1">
      <formula>八王子市一覧!#REF!=""</formula>
    </cfRule>
    <cfRule type="expression" priority="220" dxfId="0" stopIfTrue="1">
      <formula>八王子市一覧!#REF!&gt;$U$4</formula>
    </cfRule>
  </conditionalFormatting>
  <conditionalFormatting sqref="R31:T31">
    <cfRule type="expression" priority="217" dxfId="1" stopIfTrue="1">
      <formula>八王子市一覧!#REF!=""</formula>
    </cfRule>
    <cfRule type="expression" priority="218" dxfId="0" stopIfTrue="1">
      <formula>八王子市一覧!#REF!&gt;$U$4</formula>
    </cfRule>
  </conditionalFormatting>
  <conditionalFormatting sqref="R31:T31">
    <cfRule type="expression" priority="215" dxfId="1" stopIfTrue="1">
      <formula>八王子市一覧!#REF!=""</formula>
    </cfRule>
    <cfRule type="expression" priority="216" dxfId="0" stopIfTrue="1">
      <formula>八王子市一覧!#REF!&gt;$U$4</formula>
    </cfRule>
  </conditionalFormatting>
  <conditionalFormatting sqref="R31:T31">
    <cfRule type="expression" priority="213" dxfId="1" stopIfTrue="1">
      <formula>八王子市一覧!#REF!=""</formula>
    </cfRule>
    <cfRule type="expression" priority="214" dxfId="0" stopIfTrue="1">
      <formula>八王子市一覧!#REF!&gt;$U$4</formula>
    </cfRule>
  </conditionalFormatting>
  <conditionalFormatting sqref="R31:T31">
    <cfRule type="expression" priority="211" dxfId="1" stopIfTrue="1">
      <formula>八王子市一覧!#REF!=""</formula>
    </cfRule>
    <cfRule type="expression" priority="212" dxfId="0" stopIfTrue="1">
      <formula>八王子市一覧!#REF!&gt;$U$4</formula>
    </cfRule>
  </conditionalFormatting>
  <conditionalFormatting sqref="R31:T31">
    <cfRule type="expression" priority="209" dxfId="1" stopIfTrue="1">
      <formula>八王子市一覧!#REF!=""</formula>
    </cfRule>
    <cfRule type="expression" priority="210" dxfId="0" stopIfTrue="1">
      <formula>八王子市一覧!#REF!&gt;$U$4</formula>
    </cfRule>
  </conditionalFormatting>
  <conditionalFormatting sqref="N33 C33:G33 Q33:S33">
    <cfRule type="expression" priority="207" dxfId="1" stopIfTrue="1">
      <formula>八王子市一覧!#REF!=""</formula>
    </cfRule>
    <cfRule type="expression" priority="208" dxfId="0" stopIfTrue="1">
      <formula>八王子市一覧!#REF!&gt;$U$4</formula>
    </cfRule>
  </conditionalFormatting>
  <conditionalFormatting sqref="D33:E33">
    <cfRule type="expression" priority="205" dxfId="1" stopIfTrue="1">
      <formula>八王子市一覧!#REF!=""</formula>
    </cfRule>
    <cfRule type="expression" priority="206" dxfId="0" stopIfTrue="1">
      <formula>八王子市一覧!#REF!&gt;$U$4</formula>
    </cfRule>
  </conditionalFormatting>
  <conditionalFormatting sqref="N33 C33:G33 Q33:S33">
    <cfRule type="expression" priority="203" dxfId="1" stopIfTrue="1">
      <formula>八王子市一覧!#REF!=""</formula>
    </cfRule>
    <cfRule type="expression" priority="204" dxfId="0" stopIfTrue="1">
      <formula>八王子市一覧!#REF!&gt;$U$4</formula>
    </cfRule>
  </conditionalFormatting>
  <conditionalFormatting sqref="N33 C33:G33 Q33:S33">
    <cfRule type="expression" priority="201" dxfId="1" stopIfTrue="1">
      <formula>八王子市一覧!#REF!=""</formula>
    </cfRule>
    <cfRule type="expression" priority="202" dxfId="0" stopIfTrue="1">
      <formula>八王子市一覧!#REF!&gt;$U$4</formula>
    </cfRule>
  </conditionalFormatting>
  <conditionalFormatting sqref="N33 C33:G33 Q33:S33">
    <cfRule type="expression" priority="199" dxfId="1" stopIfTrue="1">
      <formula>八王子市一覧!#REF!=""</formula>
    </cfRule>
    <cfRule type="expression" priority="200" dxfId="0" stopIfTrue="1">
      <formula>八王子市一覧!#REF!&gt;$U$4</formula>
    </cfRule>
  </conditionalFormatting>
  <conditionalFormatting sqref="D33:E33">
    <cfRule type="expression" priority="197" dxfId="1" stopIfTrue="1">
      <formula>八王子市一覧!#REF!=""</formula>
    </cfRule>
    <cfRule type="expression" priority="198" dxfId="0" stopIfTrue="1">
      <formula>八王子市一覧!#REF!&gt;$U$4</formula>
    </cfRule>
  </conditionalFormatting>
  <conditionalFormatting sqref="N33 C33:G33 Q33:S33">
    <cfRule type="expression" priority="195" dxfId="1" stopIfTrue="1">
      <formula>八王子市一覧!#REF!=""</formula>
    </cfRule>
    <cfRule type="expression" priority="196" dxfId="0" stopIfTrue="1">
      <formula>八王子市一覧!#REF!&gt;$U$4</formula>
    </cfRule>
  </conditionalFormatting>
  <conditionalFormatting sqref="N33 C33:G33 Q33:S33">
    <cfRule type="expression" priority="193" dxfId="1" stopIfTrue="1">
      <formula>八王子市一覧!#REF!=""</formula>
    </cfRule>
    <cfRule type="expression" priority="194" dxfId="0" stopIfTrue="1">
      <formula>八王子市一覧!#REF!&gt;$U$4</formula>
    </cfRule>
  </conditionalFormatting>
  <conditionalFormatting sqref="M33">
    <cfRule type="expression" priority="191" dxfId="1" stopIfTrue="1">
      <formula>八王子市一覧!#REF!=""</formula>
    </cfRule>
    <cfRule type="expression" priority="192" dxfId="0" stopIfTrue="1">
      <formula>八王子市一覧!#REF!&gt;$U$4</formula>
    </cfRule>
  </conditionalFormatting>
  <conditionalFormatting sqref="M33">
    <cfRule type="expression" priority="189" dxfId="1" stopIfTrue="1">
      <formula>八王子市一覧!#REF!=""</formula>
    </cfRule>
    <cfRule type="expression" priority="190" dxfId="0" stopIfTrue="1">
      <formula>八王子市一覧!#REF!&gt;$U$4</formula>
    </cfRule>
  </conditionalFormatting>
  <conditionalFormatting sqref="M33">
    <cfRule type="expression" priority="187" dxfId="1" stopIfTrue="1">
      <formula>八王子市一覧!#REF!=""</formula>
    </cfRule>
    <cfRule type="expression" priority="188" dxfId="0" stopIfTrue="1">
      <formula>八王子市一覧!#REF!&gt;$U$4</formula>
    </cfRule>
  </conditionalFormatting>
  <conditionalFormatting sqref="M33">
    <cfRule type="expression" priority="185" dxfId="1" stopIfTrue="1">
      <formula>八王子市一覧!#REF!=""</formula>
    </cfRule>
    <cfRule type="expression" priority="186" dxfId="0" stopIfTrue="1">
      <formula>八王子市一覧!#REF!&gt;$U$4</formula>
    </cfRule>
  </conditionalFormatting>
  <conditionalFormatting sqref="M33">
    <cfRule type="expression" priority="183" dxfId="1" stopIfTrue="1">
      <formula>八王子市一覧!#REF!=""</formula>
    </cfRule>
    <cfRule type="expression" priority="184" dxfId="0" stopIfTrue="1">
      <formula>八王子市一覧!#REF!&gt;$U$4</formula>
    </cfRule>
  </conditionalFormatting>
  <conditionalFormatting sqref="M33">
    <cfRule type="expression" priority="181" dxfId="1" stopIfTrue="1">
      <formula>八王子市一覧!#REF!=""</formula>
    </cfRule>
    <cfRule type="expression" priority="182" dxfId="0" stopIfTrue="1">
      <formula>八王子市一覧!#REF!&gt;$U$4</formula>
    </cfRule>
  </conditionalFormatting>
  <conditionalFormatting sqref="O33:P33">
    <cfRule type="expression" priority="179" dxfId="1" stopIfTrue="1">
      <formula>八王子市一覧!#REF!=""</formula>
    </cfRule>
    <cfRule type="expression" priority="180" dxfId="0" stopIfTrue="1">
      <formula>八王子市一覧!#REF!&gt;$U$4</formula>
    </cfRule>
  </conditionalFormatting>
  <conditionalFormatting sqref="H33">
    <cfRule type="expression" priority="177" dxfId="1" stopIfTrue="1">
      <formula>八王子市一覧!#REF!=""</formula>
    </cfRule>
    <cfRule type="expression" priority="178" dxfId="0" stopIfTrue="1">
      <formula>八王子市一覧!#REF!&gt;$U$4</formula>
    </cfRule>
  </conditionalFormatting>
  <conditionalFormatting sqref="H33">
    <cfRule type="expression" priority="175" dxfId="1" stopIfTrue="1">
      <formula>八王子市一覧!#REF!=""</formula>
    </cfRule>
    <cfRule type="expression" priority="176" dxfId="0" stopIfTrue="1">
      <formula>八王子市一覧!#REF!&gt;$U$4</formula>
    </cfRule>
  </conditionalFormatting>
  <conditionalFormatting sqref="H33">
    <cfRule type="expression" priority="173" dxfId="1" stopIfTrue="1">
      <formula>八王子市一覧!#REF!=""</formula>
    </cfRule>
    <cfRule type="expression" priority="174" dxfId="0" stopIfTrue="1">
      <formula>八王子市一覧!#REF!&gt;$U$4</formula>
    </cfRule>
  </conditionalFormatting>
  <conditionalFormatting sqref="H33">
    <cfRule type="expression" priority="171" dxfId="1" stopIfTrue="1">
      <formula>八王子市一覧!#REF!=""</formula>
    </cfRule>
    <cfRule type="expression" priority="172" dxfId="0" stopIfTrue="1">
      <formula>八王子市一覧!#REF!&gt;$U$4</formula>
    </cfRule>
  </conditionalFormatting>
  <conditionalFormatting sqref="H33">
    <cfRule type="expression" priority="169" dxfId="1" stopIfTrue="1">
      <formula>八王子市一覧!#REF!=""</formula>
    </cfRule>
    <cfRule type="expression" priority="170" dxfId="0" stopIfTrue="1">
      <formula>八王子市一覧!#REF!&gt;$U$4</formula>
    </cfRule>
  </conditionalFormatting>
  <conditionalFormatting sqref="H33">
    <cfRule type="expression" priority="167" dxfId="1" stopIfTrue="1">
      <formula>八王子市一覧!#REF!=""</formula>
    </cfRule>
    <cfRule type="expression" priority="168" dxfId="0" stopIfTrue="1">
      <formula>八王子市一覧!#REF!&gt;$U$4</formula>
    </cfRule>
  </conditionalFormatting>
  <conditionalFormatting sqref="I33">
    <cfRule type="expression" priority="165" dxfId="1" stopIfTrue="1">
      <formula>八王子市一覧!#REF!=""</formula>
    </cfRule>
    <cfRule type="expression" priority="166" dxfId="0" stopIfTrue="1">
      <formula>八王子市一覧!#REF!&gt;$U$4</formula>
    </cfRule>
  </conditionalFormatting>
  <conditionalFormatting sqref="I33">
    <cfRule type="expression" priority="163" dxfId="1" stopIfTrue="1">
      <formula>八王子市一覧!#REF!=""</formula>
    </cfRule>
    <cfRule type="expression" priority="164" dxfId="0" stopIfTrue="1">
      <formula>八王子市一覧!#REF!&gt;$U$4</formula>
    </cfRule>
  </conditionalFormatting>
  <conditionalFormatting sqref="I33">
    <cfRule type="expression" priority="161" dxfId="1" stopIfTrue="1">
      <formula>八王子市一覧!#REF!=""</formula>
    </cfRule>
    <cfRule type="expression" priority="162" dxfId="0" stopIfTrue="1">
      <formula>八王子市一覧!#REF!&gt;$U$4</formula>
    </cfRule>
  </conditionalFormatting>
  <conditionalFormatting sqref="I33">
    <cfRule type="expression" priority="159" dxfId="1" stopIfTrue="1">
      <formula>八王子市一覧!#REF!=""</formula>
    </cfRule>
    <cfRule type="expression" priority="160" dxfId="0" stopIfTrue="1">
      <formula>八王子市一覧!#REF!&gt;$U$4</formula>
    </cfRule>
  </conditionalFormatting>
  <conditionalFormatting sqref="I33">
    <cfRule type="expression" priority="157" dxfId="1" stopIfTrue="1">
      <formula>八王子市一覧!#REF!=""</formula>
    </cfRule>
    <cfRule type="expression" priority="158" dxfId="0" stopIfTrue="1">
      <formula>八王子市一覧!#REF!&gt;$U$4</formula>
    </cfRule>
  </conditionalFormatting>
  <conditionalFormatting sqref="I33">
    <cfRule type="expression" priority="155" dxfId="1" stopIfTrue="1">
      <formula>八王子市一覧!#REF!=""</formula>
    </cfRule>
    <cfRule type="expression" priority="156" dxfId="0" stopIfTrue="1">
      <formula>八王子市一覧!#REF!&gt;$U$4</formula>
    </cfRule>
  </conditionalFormatting>
  <conditionalFormatting sqref="K33">
    <cfRule type="expression" priority="153" dxfId="1" stopIfTrue="1">
      <formula>八王子市一覧!#REF!=""</formula>
    </cfRule>
    <cfRule type="expression" priority="154" dxfId="0" stopIfTrue="1">
      <formula>八王子市一覧!#REF!&gt;$U$4</formula>
    </cfRule>
  </conditionalFormatting>
  <conditionalFormatting sqref="K33">
    <cfRule type="expression" priority="151" dxfId="1" stopIfTrue="1">
      <formula>八王子市一覧!#REF!=""</formula>
    </cfRule>
    <cfRule type="expression" priority="152" dxfId="0" stopIfTrue="1">
      <formula>八王子市一覧!#REF!&gt;$U$4</formula>
    </cfRule>
  </conditionalFormatting>
  <conditionalFormatting sqref="K33">
    <cfRule type="expression" priority="149" dxfId="1" stopIfTrue="1">
      <formula>八王子市一覧!#REF!=""</formula>
    </cfRule>
    <cfRule type="expression" priority="150" dxfId="0" stopIfTrue="1">
      <formula>八王子市一覧!#REF!&gt;$U$4</formula>
    </cfRule>
  </conditionalFormatting>
  <conditionalFormatting sqref="K33">
    <cfRule type="expression" priority="147" dxfId="1" stopIfTrue="1">
      <formula>八王子市一覧!#REF!=""</formula>
    </cfRule>
    <cfRule type="expression" priority="148" dxfId="0" stopIfTrue="1">
      <formula>八王子市一覧!#REF!&gt;$U$4</formula>
    </cfRule>
  </conditionalFormatting>
  <conditionalFormatting sqref="K33">
    <cfRule type="expression" priority="145" dxfId="1" stopIfTrue="1">
      <formula>八王子市一覧!#REF!=""</formula>
    </cfRule>
    <cfRule type="expression" priority="146" dxfId="0" stopIfTrue="1">
      <formula>八王子市一覧!#REF!&gt;$U$4</formula>
    </cfRule>
  </conditionalFormatting>
  <conditionalFormatting sqref="K33">
    <cfRule type="expression" priority="143" dxfId="1" stopIfTrue="1">
      <formula>八王子市一覧!#REF!=""</formula>
    </cfRule>
    <cfRule type="expression" priority="144" dxfId="0" stopIfTrue="1">
      <formula>八王子市一覧!#REF!&gt;$U$4</formula>
    </cfRule>
  </conditionalFormatting>
  <conditionalFormatting sqref="T33">
    <cfRule type="expression" priority="141" dxfId="1" stopIfTrue="1">
      <formula>八王子市一覧!#REF!=""</formula>
    </cfRule>
    <cfRule type="expression" priority="142" dxfId="0" stopIfTrue="1">
      <formula>八王子市一覧!#REF!&gt;$U$4</formula>
    </cfRule>
  </conditionalFormatting>
  <conditionalFormatting sqref="T33">
    <cfRule type="expression" priority="139" dxfId="1" stopIfTrue="1">
      <formula>八王子市一覧!#REF!=""</formula>
    </cfRule>
    <cfRule type="expression" priority="140" dxfId="0" stopIfTrue="1">
      <formula>八王子市一覧!#REF!&gt;$U$4</formula>
    </cfRule>
  </conditionalFormatting>
  <conditionalFormatting sqref="T33">
    <cfRule type="expression" priority="137" dxfId="1" stopIfTrue="1">
      <formula>八王子市一覧!#REF!=""</formula>
    </cfRule>
    <cfRule type="expression" priority="138" dxfId="0" stopIfTrue="1">
      <formula>八王子市一覧!#REF!&gt;$U$4</formula>
    </cfRule>
  </conditionalFormatting>
  <conditionalFormatting sqref="T33">
    <cfRule type="expression" priority="135" dxfId="1" stopIfTrue="1">
      <formula>八王子市一覧!#REF!=""</formula>
    </cfRule>
    <cfRule type="expression" priority="136" dxfId="0" stopIfTrue="1">
      <formula>八王子市一覧!#REF!&gt;$U$4</formula>
    </cfRule>
  </conditionalFormatting>
  <conditionalFormatting sqref="T33">
    <cfRule type="expression" priority="133" dxfId="1" stopIfTrue="1">
      <formula>八王子市一覧!#REF!=""</formula>
    </cfRule>
    <cfRule type="expression" priority="134" dxfId="0" stopIfTrue="1">
      <formula>八王子市一覧!#REF!&gt;$U$4</formula>
    </cfRule>
  </conditionalFormatting>
  <conditionalFormatting sqref="T33">
    <cfRule type="expression" priority="131" dxfId="1" stopIfTrue="1">
      <formula>八王子市一覧!#REF!=""</formula>
    </cfRule>
    <cfRule type="expression" priority="132" dxfId="0" stopIfTrue="1">
      <formula>八王子市一覧!#REF!&gt;$U$4</formula>
    </cfRule>
  </conditionalFormatting>
  <conditionalFormatting sqref="U33">
    <cfRule type="expression" priority="129" dxfId="1" stopIfTrue="1">
      <formula>八王子市一覧!#REF!=""</formula>
    </cfRule>
    <cfRule type="expression" priority="130" dxfId="0" stopIfTrue="1">
      <formula>八王子市一覧!#REF!&gt;$U$4</formula>
    </cfRule>
  </conditionalFormatting>
  <conditionalFormatting sqref="U33">
    <cfRule type="expression" priority="127" dxfId="1" stopIfTrue="1">
      <formula>八王子市一覧!#REF!=""</formula>
    </cfRule>
    <cfRule type="expression" priority="128" dxfId="0" stopIfTrue="1">
      <formula>八王子市一覧!#REF!&gt;$U$4</formula>
    </cfRule>
  </conditionalFormatting>
  <conditionalFormatting sqref="U33">
    <cfRule type="expression" priority="125" dxfId="1" stopIfTrue="1">
      <formula>八王子市一覧!#REF!=""</formula>
    </cfRule>
    <cfRule type="expression" priority="126" dxfId="0" stopIfTrue="1">
      <formula>八王子市一覧!#REF!&gt;$U$4</formula>
    </cfRule>
  </conditionalFormatting>
  <conditionalFormatting sqref="U33">
    <cfRule type="expression" priority="123" dxfId="1" stopIfTrue="1">
      <formula>八王子市一覧!#REF!=""</formula>
    </cfRule>
    <cfRule type="expression" priority="124" dxfId="0" stopIfTrue="1">
      <formula>八王子市一覧!#REF!&gt;$U$4</formula>
    </cfRule>
  </conditionalFormatting>
  <conditionalFormatting sqref="U33">
    <cfRule type="expression" priority="121" dxfId="1" stopIfTrue="1">
      <formula>八王子市一覧!#REF!=""</formula>
    </cfRule>
    <cfRule type="expression" priority="122" dxfId="0" stopIfTrue="1">
      <formula>八王子市一覧!#REF!&gt;$U$4</formula>
    </cfRule>
  </conditionalFormatting>
  <conditionalFormatting sqref="U33">
    <cfRule type="expression" priority="119" dxfId="1" stopIfTrue="1">
      <formula>八王子市一覧!#REF!=""</formula>
    </cfRule>
    <cfRule type="expression" priority="120" dxfId="0" stopIfTrue="1">
      <formula>八王子市一覧!#REF!&gt;$U$4</formula>
    </cfRule>
  </conditionalFormatting>
  <conditionalFormatting sqref="J33">
    <cfRule type="expression" priority="117" dxfId="1" stopIfTrue="1">
      <formula>八王子市一覧!#REF!=""</formula>
    </cfRule>
    <cfRule type="expression" priority="118" dxfId="0" stopIfTrue="1">
      <formula>八王子市一覧!#REF!&gt;$U$4</formula>
    </cfRule>
  </conditionalFormatting>
  <conditionalFormatting sqref="J33">
    <cfRule type="expression" priority="115" dxfId="1" stopIfTrue="1">
      <formula>八王子市一覧!#REF!=""</formula>
    </cfRule>
    <cfRule type="expression" priority="116" dxfId="0" stopIfTrue="1">
      <formula>八王子市一覧!#REF!&gt;$U$4</formula>
    </cfRule>
  </conditionalFormatting>
  <conditionalFormatting sqref="J33">
    <cfRule type="expression" priority="113" dxfId="1" stopIfTrue="1">
      <formula>八王子市一覧!#REF!=""</formula>
    </cfRule>
    <cfRule type="expression" priority="114" dxfId="0" stopIfTrue="1">
      <formula>八王子市一覧!#REF!&gt;$U$4</formula>
    </cfRule>
  </conditionalFormatting>
  <conditionalFormatting sqref="J33">
    <cfRule type="expression" priority="111" dxfId="1" stopIfTrue="1">
      <formula>八王子市一覧!#REF!=""</formula>
    </cfRule>
    <cfRule type="expression" priority="112" dxfId="0" stopIfTrue="1">
      <formula>八王子市一覧!#REF!&gt;$U$4</formula>
    </cfRule>
  </conditionalFormatting>
  <conditionalFormatting sqref="J33">
    <cfRule type="expression" priority="109" dxfId="1" stopIfTrue="1">
      <formula>八王子市一覧!#REF!=""</formula>
    </cfRule>
    <cfRule type="expression" priority="110" dxfId="0" stopIfTrue="1">
      <formula>八王子市一覧!#REF!&gt;$U$4</formula>
    </cfRule>
  </conditionalFormatting>
  <conditionalFormatting sqref="J33">
    <cfRule type="expression" priority="107" dxfId="1" stopIfTrue="1">
      <formula>八王子市一覧!#REF!=""</formula>
    </cfRule>
    <cfRule type="expression" priority="108" dxfId="0" stopIfTrue="1">
      <formula>八王子市一覧!#REF!&gt;$U$4</formula>
    </cfRule>
  </conditionalFormatting>
  <conditionalFormatting sqref="R34">
    <cfRule type="expression" priority="25" dxfId="1" stopIfTrue="1">
      <formula>八王子市一覧!#REF!=""</formula>
    </cfRule>
    <cfRule type="expression" priority="26" dxfId="0" stopIfTrue="1">
      <formula>八王子市一覧!#REF!&gt;$U$4</formula>
    </cfRule>
  </conditionalFormatting>
  <conditionalFormatting sqref="I34">
    <cfRule type="expression" priority="53" dxfId="1" stopIfTrue="1">
      <formula>八王子市一覧!#REF!=""</formula>
    </cfRule>
    <cfRule type="expression" priority="54" dxfId="0" stopIfTrue="1">
      <formula>八王子市一覧!#REF!&gt;$U$4</formula>
    </cfRule>
  </conditionalFormatting>
  <conditionalFormatting sqref="I34">
    <cfRule type="expression" priority="51" dxfId="1" stopIfTrue="1">
      <formula>八王子市一覧!#REF!=""</formula>
    </cfRule>
    <cfRule type="expression" priority="52" dxfId="0" stopIfTrue="1">
      <formula>八王子市一覧!#REF!&gt;$U$4</formula>
    </cfRule>
  </conditionalFormatting>
  <conditionalFormatting sqref="I34">
    <cfRule type="expression" priority="49" dxfId="1" stopIfTrue="1">
      <formula>八王子市一覧!#REF!=""</formula>
    </cfRule>
    <cfRule type="expression" priority="50" dxfId="0" stopIfTrue="1">
      <formula>八王子市一覧!#REF!&gt;$U$4</formula>
    </cfRule>
  </conditionalFormatting>
  <conditionalFormatting sqref="I34">
    <cfRule type="expression" priority="47" dxfId="1" stopIfTrue="1">
      <formula>八王子市一覧!#REF!=""</formula>
    </cfRule>
    <cfRule type="expression" priority="48" dxfId="0" stopIfTrue="1">
      <formula>八王子市一覧!#REF!&gt;$U$4</formula>
    </cfRule>
  </conditionalFormatting>
  <conditionalFormatting sqref="I34">
    <cfRule type="expression" priority="45" dxfId="1" stopIfTrue="1">
      <formula>八王子市一覧!#REF!=""</formula>
    </cfRule>
    <cfRule type="expression" priority="46" dxfId="0" stopIfTrue="1">
      <formula>八王子市一覧!#REF!&gt;$U$4</formula>
    </cfRule>
  </conditionalFormatting>
  <conditionalFormatting sqref="I34">
    <cfRule type="expression" priority="43" dxfId="1" stopIfTrue="1">
      <formula>八王子市一覧!#REF!=""</formula>
    </cfRule>
    <cfRule type="expression" priority="44" dxfId="0" stopIfTrue="1">
      <formula>八王子市一覧!#REF!&gt;$U$4</formula>
    </cfRule>
  </conditionalFormatting>
  <conditionalFormatting sqref="O34">
    <cfRule type="expression" priority="41" dxfId="1" stopIfTrue="1">
      <formula>八王子市一覧!#REF!=""</formula>
    </cfRule>
    <cfRule type="expression" priority="42" dxfId="0" stopIfTrue="1">
      <formula>八王子市一覧!#REF!&gt;$U$4</formula>
    </cfRule>
  </conditionalFormatting>
  <conditionalFormatting sqref="J34:L34">
    <cfRule type="expression" priority="39" dxfId="1" stopIfTrue="1">
      <formula>八王子市一覧!#REF!=""</formula>
    </cfRule>
    <cfRule type="expression" priority="40" dxfId="0" stopIfTrue="1">
      <formula>八王子市一覧!#REF!&gt;$U$4</formula>
    </cfRule>
  </conditionalFormatting>
  <conditionalFormatting sqref="J34:L34">
    <cfRule type="expression" priority="37" dxfId="1" stopIfTrue="1">
      <formula>八王子市一覧!#REF!=""</formula>
    </cfRule>
    <cfRule type="expression" priority="38" dxfId="0" stopIfTrue="1">
      <formula>八王子市一覧!#REF!&gt;$U$4</formula>
    </cfRule>
  </conditionalFormatting>
  <conditionalFormatting sqref="J34:L34">
    <cfRule type="expression" priority="35" dxfId="1" stopIfTrue="1">
      <formula>八王子市一覧!#REF!=""</formula>
    </cfRule>
    <cfRule type="expression" priority="36" dxfId="0" stopIfTrue="1">
      <formula>八王子市一覧!#REF!&gt;$U$4</formula>
    </cfRule>
  </conditionalFormatting>
  <conditionalFormatting sqref="J34:L34">
    <cfRule type="expression" priority="33" dxfId="1" stopIfTrue="1">
      <formula>八王子市一覧!#REF!=""</formula>
    </cfRule>
    <cfRule type="expression" priority="34" dxfId="0" stopIfTrue="1">
      <formula>八王子市一覧!#REF!&gt;$U$4</formula>
    </cfRule>
  </conditionalFormatting>
  <conditionalFormatting sqref="J34:L34">
    <cfRule type="expression" priority="31" dxfId="1" stopIfTrue="1">
      <formula>八王子市一覧!#REF!=""</formula>
    </cfRule>
    <cfRule type="expression" priority="32" dxfId="0" stopIfTrue="1">
      <formula>八王子市一覧!#REF!&gt;$U$4</formula>
    </cfRule>
  </conditionalFormatting>
  <conditionalFormatting sqref="J34:L34">
    <cfRule type="expression" priority="29" dxfId="1" stopIfTrue="1">
      <formula>八王子市一覧!#REF!=""</formula>
    </cfRule>
    <cfRule type="expression" priority="30" dxfId="0" stopIfTrue="1">
      <formula>八王子市一覧!#REF!&gt;$U$4</formula>
    </cfRule>
  </conditionalFormatting>
  <conditionalFormatting sqref="P34">
    <cfRule type="expression" priority="27" dxfId="1" stopIfTrue="1">
      <formula>八王子市一覧!#REF!=""</formula>
    </cfRule>
    <cfRule type="expression" priority="28" dxfId="0" stopIfTrue="1">
      <formula>八王子市一覧!#REF!&gt;$U$4</formula>
    </cfRule>
  </conditionalFormatting>
  <printOptions/>
  <pageMargins left="0.3937007874015748" right="0.3937007874015748" top="0.4330708661417323" bottom="0.4330708661417323" header="0.3937007874015748" footer="0.3937007874015748"/>
  <pageSetup horizontalDpi="300" verticalDpi="3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小野　裕貴</cp:lastModifiedBy>
  <cp:lastPrinted>2022-10-19T06:59:41Z</cp:lastPrinted>
  <dcterms:created xsi:type="dcterms:W3CDTF">2014-08-22T08:32:41Z</dcterms:created>
  <dcterms:modified xsi:type="dcterms:W3CDTF">2023-01-17T07:47:39Z</dcterms:modified>
  <cp:category/>
  <cp:version/>
  <cp:contentType/>
  <cp:contentStatus/>
</cp:coreProperties>
</file>