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780" activeTab="0"/>
  </bookViews>
  <sheets>
    <sheet name="引取業一覧" sheetId="1" r:id="rId1"/>
  </sheets>
  <definedNames>
    <definedName name="_xlnm._FilterDatabase" localSheetId="0" hidden="1">'引取業一覧'!$A$1:$H$71</definedName>
    <definedName name="_xlnm.Print_Area" localSheetId="0">'引取業一覧'!$A$1:$H$116</definedName>
    <definedName name="_xlnm.Print_Titles" localSheetId="0">'引取業一覧'!$1:$1</definedName>
  </definedNames>
  <calcPr fullCalcOnLoad="1"/>
</workbook>
</file>

<file path=xl/sharedStrings.xml><?xml version="1.0" encoding="utf-8"?>
<sst xmlns="http://schemas.openxmlformats.org/spreadsheetml/2006/main" count="578" uniqueCount="412">
  <si>
    <t>株式会社ケーユー　八王子店</t>
  </si>
  <si>
    <t>042-651-5591</t>
  </si>
  <si>
    <t>株式会社オートピア</t>
  </si>
  <si>
    <t>株式会社オートピア　オートバックス八王子石川工業団地</t>
  </si>
  <si>
    <t>業種</t>
  </si>
  <si>
    <t>引取</t>
  </si>
  <si>
    <t>株式会社カーテック山崎</t>
  </si>
  <si>
    <t>ダイハツ東京販売株式会社</t>
  </si>
  <si>
    <t>042-632-0189</t>
  </si>
  <si>
    <t>株式会社ホンダカーズ東京中央</t>
  </si>
  <si>
    <t>東京スバル株式会社</t>
  </si>
  <si>
    <t>東京スバル株式会社　大和田店</t>
  </si>
  <si>
    <t>東京スバル株式会社　高尾店</t>
  </si>
  <si>
    <t>東京スバル株式会社　南大沢店</t>
  </si>
  <si>
    <t>株式会社宮川ホンダサービス</t>
  </si>
  <si>
    <t>昭和自動車工業株式会社</t>
  </si>
  <si>
    <t>ダイハツ東京販売株式会社　堀之内店</t>
  </si>
  <si>
    <t>荻原　慎一</t>
  </si>
  <si>
    <t>ワイエスエムサービス</t>
  </si>
  <si>
    <t>042-692-2660</t>
  </si>
  <si>
    <t>株式会社カーライフハギワラ</t>
  </si>
  <si>
    <t>株式会社打越自動車整備工場</t>
  </si>
  <si>
    <t>042-636-1757</t>
  </si>
  <si>
    <t>株式会社打越自動車整備工場</t>
  </si>
  <si>
    <t>株式会社関東マツダ</t>
  </si>
  <si>
    <t>株式会社関東マツダ　八王子平岡店</t>
  </si>
  <si>
    <t>株式会社関東マツダ　野猿街道店</t>
  </si>
  <si>
    <t>有限会社木崎オートサービス</t>
  </si>
  <si>
    <t>株式会社ケーユー</t>
  </si>
  <si>
    <t>有限会社三多摩自動車</t>
  </si>
  <si>
    <t>八王子市番号</t>
  </si>
  <si>
    <t>申請者氏名</t>
  </si>
  <si>
    <t>東京日野自動車株式会社　八王子支店</t>
  </si>
  <si>
    <t>事業所名称</t>
  </si>
  <si>
    <t>事業所所在地</t>
  </si>
  <si>
    <t>事業所電話番号</t>
  </si>
  <si>
    <t>ダイハツ東京販売株式会社</t>
  </si>
  <si>
    <t>ダイハツ東京販売株式会社　大和田店</t>
  </si>
  <si>
    <t>株式会社ホンダカーズ東京中央</t>
  </si>
  <si>
    <t>オーエム通商　株式会社</t>
  </si>
  <si>
    <t>株式会社ホンダカーズ東京中央　堀之内店</t>
  </si>
  <si>
    <t>株式会社ホンダカーズ東京中央　北八王子店</t>
  </si>
  <si>
    <t>株式会社ホンダカーズ東京中央　八王子中央店</t>
  </si>
  <si>
    <t>有限会社三和商会</t>
  </si>
  <si>
    <t>株式会社車検館</t>
  </si>
  <si>
    <t>有限会社城北自動車解体</t>
  </si>
  <si>
    <t>042-691-5244</t>
  </si>
  <si>
    <t>株式会社カーライフハギワラ</t>
  </si>
  <si>
    <t>株式会社宮川ホンダサービス</t>
  </si>
  <si>
    <t>京王自動車株式会社</t>
  </si>
  <si>
    <t>京王自動車株式会社　八王子整備工場</t>
  </si>
  <si>
    <t>東京日産自動車販売株式会社</t>
  </si>
  <si>
    <t>有限会社コミヤオート</t>
  </si>
  <si>
    <t>東京日産自動車販売株式会社　八王子みなみ野店</t>
  </si>
  <si>
    <t>042-632-5623</t>
  </si>
  <si>
    <t>株式会社関東マツダ</t>
  </si>
  <si>
    <t>昭和自動車工業株式会社</t>
  </si>
  <si>
    <t>042-654-4245</t>
  </si>
  <si>
    <t>東京スバル株式会社</t>
  </si>
  <si>
    <t>有限会社三多摩自動車</t>
  </si>
  <si>
    <t>042-670-1491</t>
  </si>
  <si>
    <t>紅オート販売株式会社</t>
  </si>
  <si>
    <t>三和交通株式会社整備工場</t>
  </si>
  <si>
    <t>比留間　孝光</t>
  </si>
  <si>
    <t>有限会社西東京ハーベスト</t>
  </si>
  <si>
    <t>ダイハツ東京販売株式会社　めじろ台店</t>
  </si>
  <si>
    <t>岩岡　一正</t>
  </si>
  <si>
    <t>岩岡自動車整備工場</t>
  </si>
  <si>
    <t>有限会社青木自動車</t>
  </si>
  <si>
    <t>東京日産自動車販売株式会社</t>
  </si>
  <si>
    <t>東京日産自動車販売株式会社　八王子店</t>
  </si>
  <si>
    <t>0426427141</t>
  </si>
  <si>
    <t>東京日産自動車販売株式会社　堀之内駅前店</t>
  </si>
  <si>
    <t>0426782351</t>
  </si>
  <si>
    <t>有限会社多摩サービスセンター</t>
  </si>
  <si>
    <t>有限会社小松自動車</t>
  </si>
  <si>
    <t>0426912092</t>
  </si>
  <si>
    <t>イチカワモータース</t>
  </si>
  <si>
    <t>有限会社中村自動車整備工場</t>
  </si>
  <si>
    <t>0426613214</t>
  </si>
  <si>
    <t>株式会社小林自工</t>
  </si>
  <si>
    <t>0426613658</t>
  </si>
  <si>
    <t>株式会社車検館　堀之内店</t>
  </si>
  <si>
    <t>吉野　正男</t>
  </si>
  <si>
    <t>0426514124</t>
  </si>
  <si>
    <t>吉野自動車</t>
  </si>
  <si>
    <t>0426241817</t>
  </si>
  <si>
    <t>有限会社金子自動車</t>
  </si>
  <si>
    <t>三京オートテック株式会社</t>
  </si>
  <si>
    <t>042-625-5660</t>
  </si>
  <si>
    <t>三京オートテック株式会社</t>
  </si>
  <si>
    <t>河野　俊昭</t>
  </si>
  <si>
    <t>0426565825</t>
  </si>
  <si>
    <t>河野モータース</t>
  </si>
  <si>
    <t>042-642-5211</t>
  </si>
  <si>
    <t>株式会社ホンダカーズ東京中央　南大沢店</t>
  </si>
  <si>
    <t>042-691-2060</t>
  </si>
  <si>
    <t>有限会社カーショップエス</t>
  </si>
  <si>
    <t>0426745325</t>
  </si>
  <si>
    <t>042-691-1334</t>
  </si>
  <si>
    <t>042-625-2171</t>
  </si>
  <si>
    <t>市川　員夫</t>
  </si>
  <si>
    <t>八王子中央ホンダ販売株式会社</t>
  </si>
  <si>
    <t>林自動車販売　株式会社</t>
  </si>
  <si>
    <t>0426636395</t>
  </si>
  <si>
    <t>有限会社長岡商店</t>
  </si>
  <si>
    <t>市川自動車</t>
  </si>
  <si>
    <t>由木自動車販売</t>
  </si>
  <si>
    <t>有限会社小松自動車</t>
  </si>
  <si>
    <t>南大沢1-8-4</t>
  </si>
  <si>
    <t>左入町52</t>
  </si>
  <si>
    <t>石川町924</t>
  </si>
  <si>
    <t>西片倉3-20-4</t>
  </si>
  <si>
    <t>戸吹町166番地1</t>
  </si>
  <si>
    <t>打越町1165番地3</t>
  </si>
  <si>
    <t>滝山町二丁目55番地1</t>
  </si>
  <si>
    <t>株式会社オートピア　スーパーオートバックス八王子</t>
  </si>
  <si>
    <t>引取</t>
  </si>
  <si>
    <t>いすゞ自動車首都圏株式会社</t>
  </si>
  <si>
    <t>いすゞ自動車首都圏株式会社　八王子サービスセンター</t>
  </si>
  <si>
    <t>石川町2972番地</t>
  </si>
  <si>
    <t>042-642-7121</t>
  </si>
  <si>
    <t>引取</t>
  </si>
  <si>
    <t>小田　貴正</t>
  </si>
  <si>
    <t>042-679-5120</t>
  </si>
  <si>
    <t>ビースタイルコーポレーション</t>
  </si>
  <si>
    <t>日産プリンス東京販売株式会社</t>
  </si>
  <si>
    <t>日産プリンス東京販売株式会社　ルノー八王子</t>
  </si>
  <si>
    <t>042-631-3461</t>
  </si>
  <si>
    <t>042-664-1170</t>
  </si>
  <si>
    <t>042-674-0021</t>
  </si>
  <si>
    <t>042-663-5211</t>
  </si>
  <si>
    <t>042-670-3966</t>
  </si>
  <si>
    <t>0426745636</t>
  </si>
  <si>
    <t>042-656-5626</t>
  </si>
  <si>
    <t>株式会社ガレージ・ユーズ</t>
  </si>
  <si>
    <t>天野　克弘</t>
  </si>
  <si>
    <t>042-623-5888</t>
  </si>
  <si>
    <t>042-665-6100</t>
  </si>
  <si>
    <t>川町16番地8</t>
  </si>
  <si>
    <t>有限会社まいと自動車</t>
  </si>
  <si>
    <t>042-654-3313</t>
  </si>
  <si>
    <t>有限会社オートショップマチダ</t>
  </si>
  <si>
    <t>042-668-4701</t>
  </si>
  <si>
    <t>有限会社協立自動車整備工業</t>
  </si>
  <si>
    <t>有限会社協立自動車整備工業</t>
  </si>
  <si>
    <t>042-663-0411</t>
  </si>
  <si>
    <t>株式会社ＩＤＯＭ</t>
  </si>
  <si>
    <t>大橋　巧</t>
  </si>
  <si>
    <t>株式会社ネクストゲート</t>
  </si>
  <si>
    <t>株式会社ネクストゲート　片倉支店</t>
  </si>
  <si>
    <t>アンクルモータース</t>
  </si>
  <si>
    <t>最新登録年月日</t>
  </si>
  <si>
    <t>登録有効期限</t>
  </si>
  <si>
    <t>大和田町二丁目15番8号</t>
  </si>
  <si>
    <t>椚田町567番地1</t>
  </si>
  <si>
    <t>東中野1263番地</t>
  </si>
  <si>
    <t>椚田町1216</t>
  </si>
  <si>
    <t>堀之内三丁目21番3号</t>
  </si>
  <si>
    <t>堀之内二丁目2番5号</t>
  </si>
  <si>
    <t>平岡町27-1</t>
  </si>
  <si>
    <t>平岡町10-17</t>
  </si>
  <si>
    <t>寺田町1293-4</t>
  </si>
  <si>
    <t>宮下町153</t>
  </si>
  <si>
    <t>明神町二丁目8番13号</t>
  </si>
  <si>
    <t>堀之内三丁目31番6号</t>
  </si>
  <si>
    <t>平岡町12番10号</t>
  </si>
  <si>
    <t>大塚771番地1</t>
  </si>
  <si>
    <t>明神町二丁目17番15号</t>
  </si>
  <si>
    <t>千人町一丁目6番4号</t>
  </si>
  <si>
    <t>大和田町二丁目17番2号</t>
  </si>
  <si>
    <t>大和田町二丁目16番24号</t>
  </si>
  <si>
    <t>狭間町1455-8</t>
  </si>
  <si>
    <t>松木73-9</t>
  </si>
  <si>
    <t>石川町937番地1</t>
  </si>
  <si>
    <t>犬目町888番地</t>
  </si>
  <si>
    <t>椚田町573番地7</t>
  </si>
  <si>
    <t>大和田町五丁目6番4号</t>
  </si>
  <si>
    <t>長房町450番地の93</t>
  </si>
  <si>
    <t>堀之内941-4</t>
  </si>
  <si>
    <t>千人町一丁目5番1号</t>
  </si>
  <si>
    <t>大和田町五丁目5番10号</t>
  </si>
  <si>
    <t>堀之内3-28</t>
  </si>
  <si>
    <t>堀之内三丁目27番</t>
  </si>
  <si>
    <t>東中野42-3</t>
  </si>
  <si>
    <t>宇津木町711番地の1</t>
  </si>
  <si>
    <t>戸吹町1406番地6</t>
  </si>
  <si>
    <t>散田町五丁目2番7号</t>
  </si>
  <si>
    <t>千人町四丁目10番7号</t>
  </si>
  <si>
    <t>鑓水945-1</t>
  </si>
  <si>
    <t>大楽寺町87番地</t>
  </si>
  <si>
    <t>中野町2741番地1</t>
  </si>
  <si>
    <t>打越町2004番地1</t>
  </si>
  <si>
    <t>川口町1586-1</t>
  </si>
  <si>
    <t>小宮町187番地1</t>
  </si>
  <si>
    <t>東中野78番地1</t>
  </si>
  <si>
    <t>小津町106番地1</t>
  </si>
  <si>
    <t>滝山町二丁目618番地</t>
  </si>
  <si>
    <t>下柚木1480番地1</t>
  </si>
  <si>
    <t>大和田町二丁目21番20号</t>
  </si>
  <si>
    <t>上川町414番地1</t>
  </si>
  <si>
    <t>めじろ台二丁目65番地15</t>
  </si>
  <si>
    <t>元八王子町二丁目957番地1</t>
  </si>
  <si>
    <t>片倉町1781-34</t>
  </si>
  <si>
    <t>高倉町6-7</t>
  </si>
  <si>
    <t>椚田町89番地</t>
  </si>
  <si>
    <t>042-651-8180</t>
  </si>
  <si>
    <t>株式会社　Santa Corporate</t>
  </si>
  <si>
    <t>有限会社長岡商店</t>
  </si>
  <si>
    <t>上川町677番地1、677番地4</t>
  </si>
  <si>
    <t>堀之内328</t>
  </si>
  <si>
    <t>042-678-2200</t>
  </si>
  <si>
    <t>東浅川町546番18</t>
  </si>
  <si>
    <t>042-666-5621</t>
  </si>
  <si>
    <t>株式会社Santa Corporate</t>
  </si>
  <si>
    <t>サーラカーズジャパン株式会社</t>
  </si>
  <si>
    <t>042-678-7800</t>
  </si>
  <si>
    <t>042-624-1237</t>
  </si>
  <si>
    <t>042-627-7511</t>
  </si>
  <si>
    <t>042-646-1511</t>
  </si>
  <si>
    <t>042-679-6101</t>
  </si>
  <si>
    <t>042-674-1225</t>
  </si>
  <si>
    <t>042-663-1227</t>
  </si>
  <si>
    <t>042-692-0007</t>
  </si>
  <si>
    <t>宇津木町７８０番地１</t>
  </si>
  <si>
    <t>042-626-4774</t>
  </si>
  <si>
    <t>042-691-2411</t>
  </si>
  <si>
    <t>042-632-8550</t>
  </si>
  <si>
    <t>042-675-2811</t>
  </si>
  <si>
    <t>042-623-6281</t>
  </si>
  <si>
    <t>042-677-1771</t>
  </si>
  <si>
    <t>株式会社関東マツダ　八王子堀の内店</t>
  </si>
  <si>
    <t>042-691-2151</t>
  </si>
  <si>
    <t>有限会社おおなわ自動車整備工場</t>
  </si>
  <si>
    <t>042-642-5375</t>
  </si>
  <si>
    <t>042-651-7281</t>
  </si>
  <si>
    <t>大楽寺町155番地の2</t>
  </si>
  <si>
    <t>042-644-6151</t>
  </si>
  <si>
    <t>小宮町237番地1</t>
  </si>
  <si>
    <t>042-642-4899</t>
  </si>
  <si>
    <t>042-663-1330</t>
  </si>
  <si>
    <t>東浅川町540番地の35</t>
  </si>
  <si>
    <t>左入町751番地</t>
  </si>
  <si>
    <t>042-669-3600</t>
  </si>
  <si>
    <t>042-643-5855</t>
  </si>
  <si>
    <t>042-661-7994</t>
  </si>
  <si>
    <t>042-654-0564</t>
  </si>
  <si>
    <t>042-654-2618</t>
  </si>
  <si>
    <t>042-642-7730</t>
  </si>
  <si>
    <t>042-675-8111</t>
  </si>
  <si>
    <t>042-666-7111</t>
  </si>
  <si>
    <t>北野町593番地7</t>
  </si>
  <si>
    <t>楢原町581番地1</t>
  </si>
  <si>
    <t>松木30番地3</t>
  </si>
  <si>
    <t>042-645-1710</t>
  </si>
  <si>
    <t>042-626-1944</t>
  </si>
  <si>
    <t>042-675-1121</t>
  </si>
  <si>
    <t>042-642-1660</t>
  </si>
  <si>
    <t>小比企町539番地12</t>
  </si>
  <si>
    <t>042-669-3555</t>
  </si>
  <si>
    <t>042-696-5533</t>
  </si>
  <si>
    <t>株式会社サイダオート</t>
  </si>
  <si>
    <t>042-675-5491</t>
  </si>
  <si>
    <t>松木29番地の9</t>
  </si>
  <si>
    <t>ガリバー八王子みなみ野店</t>
  </si>
  <si>
    <t>みなみ野六丁目20番1号</t>
  </si>
  <si>
    <t>042-632-5307</t>
  </si>
  <si>
    <t>株式会社C.S.FACTORY</t>
  </si>
  <si>
    <t>東京都八王子市鑓水2073番地3</t>
  </si>
  <si>
    <t>東日本三菱自動車販売株式会社</t>
  </si>
  <si>
    <t>東日本三菱自動車販売株式会社</t>
  </si>
  <si>
    <t>東日本三菱自動車販売株式会社　八王子北野店</t>
  </si>
  <si>
    <t>東日本三菱自動車販売株式会社　八王子楢原店</t>
  </si>
  <si>
    <t>トヨタモビリティ東京株式会社</t>
  </si>
  <si>
    <t>トヨタモビリティ東京株式会社　八王子いちょう通り店</t>
  </si>
  <si>
    <t>トヨタモビリティ東京株式会社　南大沢店</t>
  </si>
  <si>
    <t>トヨタモビリティ東京株式会社　Ｕ－Ｃａｒ八王子店</t>
  </si>
  <si>
    <t>トヨタモビリティ東京株式会社　Ｕ－Ｃａｒ南大沢店</t>
  </si>
  <si>
    <t>トヨタモビリティ東京株式会社　堀之内店</t>
  </si>
  <si>
    <t>トヨタモビリティ東京株式会社　八王子明神町店</t>
  </si>
  <si>
    <t>トヨタモビリティ東京株式会社　めじろ台店</t>
  </si>
  <si>
    <t>トヨタモビリティ東京株式会社　レクサス八王子</t>
  </si>
  <si>
    <t>042-661-6111</t>
  </si>
  <si>
    <t>042-675-0373</t>
  </si>
  <si>
    <t>042-642-8031</t>
  </si>
  <si>
    <t>042-675-1299</t>
  </si>
  <si>
    <t>042-675-0981</t>
  </si>
  <si>
    <t>042-642-7256</t>
  </si>
  <si>
    <t>042-668-1321</t>
  </si>
  <si>
    <t>042-656-0961</t>
  </si>
  <si>
    <t>042-655-7111</t>
  </si>
  <si>
    <t>南大沢二丁目4番地</t>
  </si>
  <si>
    <t>八木町2番16号</t>
  </si>
  <si>
    <t>042-670-4441</t>
  </si>
  <si>
    <t>バイクショップ帝京大学前</t>
  </si>
  <si>
    <t>東京都八王子市大塚419-1-103</t>
  </si>
  <si>
    <t>引取</t>
  </si>
  <si>
    <t>小畠　信彰</t>
  </si>
  <si>
    <t>市川　達也</t>
  </si>
  <si>
    <t>042-691-1143</t>
  </si>
  <si>
    <t>株式会社　村内外車センター</t>
  </si>
  <si>
    <t>左入町７８７</t>
  </si>
  <si>
    <t>有限会社　橋本オートサービス</t>
  </si>
  <si>
    <t>叶谷町942-2</t>
  </si>
  <si>
    <t>有限会社青木自動車</t>
  </si>
  <si>
    <t>有限会社橋本オートサービス</t>
  </si>
  <si>
    <t>株式会社　村内外車センター</t>
  </si>
  <si>
    <t>三和交通株式会社</t>
  </si>
  <si>
    <t>株式会社村内ブランドセレクション</t>
  </si>
  <si>
    <t>042-675-2411</t>
  </si>
  <si>
    <t>株式会社関東マツダ　ボディーアート　みなみ野</t>
  </si>
  <si>
    <t>七国一丁目30番3号</t>
  </si>
  <si>
    <t>株式会社小林自工</t>
  </si>
  <si>
    <t>八王子中央ホンダ販売株式会社</t>
  </si>
  <si>
    <t>東京都八王子市大和田町三丁目21番25号</t>
  </si>
  <si>
    <t>042-645-3155</t>
  </si>
  <si>
    <t>和田　光義</t>
  </si>
  <si>
    <t>和田自動車整備工場</t>
  </si>
  <si>
    <t>宇津木町799</t>
  </si>
  <si>
    <t>萩原　貴幸</t>
  </si>
  <si>
    <t>042-697-8614</t>
  </si>
  <si>
    <t>カーステージツインパワー</t>
  </si>
  <si>
    <t>西寺方町703番地916-７</t>
  </si>
  <si>
    <t>サーラカーズジャパン株式会社　フォルクスワーゲン八王子</t>
  </si>
  <si>
    <t>岩岡　博幸</t>
  </si>
  <si>
    <t>岩岡自動車整備工場</t>
  </si>
  <si>
    <t>堀之内941番地4</t>
  </si>
  <si>
    <t>042-676-8038</t>
  </si>
  <si>
    <t>ガリバーフリマ八王子めじろ台店</t>
  </si>
  <si>
    <t>株式会社TRS</t>
  </si>
  <si>
    <t>東京都八王子市大和田町六丁目14番５号</t>
  </si>
  <si>
    <t>株式会社TRS</t>
  </si>
  <si>
    <t>090-5337-1482</t>
  </si>
  <si>
    <t>岩田　俊彦</t>
  </si>
  <si>
    <t>イワタオート</t>
  </si>
  <si>
    <t>東京都八王子市上柚木329-1</t>
  </si>
  <si>
    <t>042-676-6730</t>
  </si>
  <si>
    <t>東京都八王子市下恩方町1022番地</t>
  </si>
  <si>
    <t>有限会社山峰</t>
  </si>
  <si>
    <t>山本自動車</t>
  </si>
  <si>
    <t>久保田鉄鋼株式会社</t>
  </si>
  <si>
    <t>東京都八王子市中野上町二丁目１８番３</t>
  </si>
  <si>
    <t>麻生　浩基</t>
  </si>
  <si>
    <t>080-8126-2208</t>
  </si>
  <si>
    <t>横山工業所</t>
  </si>
  <si>
    <t>東京都八王子市元八王子町3丁目2750番地864</t>
  </si>
  <si>
    <t>株式会社シュテルン世田谷</t>
  </si>
  <si>
    <t>メルセデス・ベンツ八王子</t>
  </si>
  <si>
    <t>東京都八王子市左入町700番1</t>
  </si>
  <si>
    <t>042-696-5111</t>
  </si>
  <si>
    <t>株式会社村内ブランドセレクション　多摩ニュータウン</t>
  </si>
  <si>
    <t>堀之内三丁目1番地27</t>
  </si>
  <si>
    <t>左入町787番地</t>
  </si>
  <si>
    <t>株式会社村内ブランドセレクション　八王子</t>
  </si>
  <si>
    <t>042-692-2223</t>
  </si>
  <si>
    <t>株式会社ホンダカーズ東京中央　めじろ台店</t>
  </si>
  <si>
    <t>株式会社ホンダカーズ東京中央　U-Select八王子南</t>
  </si>
  <si>
    <t>株式会社ホンダカーズ東京中央　U-Select八王子</t>
  </si>
  <si>
    <t>ＨＩＲＵＭＡ　ＥＬＥＣＴＲＯＮＩＣＳ</t>
  </si>
  <si>
    <t>オーエム通商　株式会社</t>
  </si>
  <si>
    <t>宮本　勉</t>
  </si>
  <si>
    <t>南関東日野自動車株式会社</t>
  </si>
  <si>
    <t>日産東京販売株式会社</t>
  </si>
  <si>
    <t>日産東京販売株式会社　ニュータウン堀之内店</t>
  </si>
  <si>
    <t>日産東京販売株式会社　堀之内駅前店</t>
  </si>
  <si>
    <t>日産東京販売株式会社　八王子松枝橋店</t>
  </si>
  <si>
    <t>日産東京販売株式会社　大和田店</t>
  </si>
  <si>
    <t>日産東京販売株式会社　八王子高倉店</t>
  </si>
  <si>
    <t>日産東京販売株式会社　八王子店</t>
  </si>
  <si>
    <t>日産東京販売株式会社　八王子めじろ台店</t>
  </si>
  <si>
    <t>日産東京販売株式会社　八王子みなみ野店</t>
  </si>
  <si>
    <t>日産東京販売株式会社　八王子東浅川店</t>
  </si>
  <si>
    <t>日産東京販売株式会社　レッドステーション八王子楢原店</t>
  </si>
  <si>
    <t>八王子市堀之内２－１－８</t>
  </si>
  <si>
    <t>042-675-7711</t>
  </si>
  <si>
    <t>八王子市堀之内３－２８</t>
  </si>
  <si>
    <t>042-678-2351</t>
  </si>
  <si>
    <t>042-625-9131</t>
  </si>
  <si>
    <t>042-645-9171</t>
  </si>
  <si>
    <t>042-648-8623</t>
  </si>
  <si>
    <t>042-642-7141</t>
  </si>
  <si>
    <t>042-666-3201</t>
  </si>
  <si>
    <t>042-632-5623</t>
  </si>
  <si>
    <t>042-661-5411</t>
  </si>
  <si>
    <t>042-625-2800</t>
  </si>
  <si>
    <t>八王子市和泉町１９１０－４８</t>
  </si>
  <si>
    <t>八王子市高倉町４１－７</t>
  </si>
  <si>
    <t>八王子市大和田町３－９－１６</t>
  </si>
  <si>
    <t>八王子市大和田町５－５－１０</t>
  </si>
  <si>
    <t>八王子市椚田町５８０－３</t>
  </si>
  <si>
    <t>八王子市西片倉３－２０－４</t>
  </si>
  <si>
    <t>八王子市東浅川５５６－１０</t>
  </si>
  <si>
    <t>八王子市楢原町６０１－１４</t>
  </si>
  <si>
    <t>東京都八王子市大谷町43番地3</t>
  </si>
  <si>
    <t>042-645-3310</t>
  </si>
  <si>
    <t>トヨタモビリティ東京株式会社　八王子グループ</t>
  </si>
  <si>
    <t>堀之内三丁目4番地16号</t>
  </si>
  <si>
    <t>椚田町585番地4号</t>
  </si>
  <si>
    <t>山口　修</t>
  </si>
  <si>
    <t>リンク</t>
  </si>
  <si>
    <t>八王子市四谷町595番地2</t>
  </si>
  <si>
    <t>090-1611-6652</t>
  </si>
  <si>
    <t>三橋　耕司</t>
  </si>
  <si>
    <t>東京都八王子市上壱分方町353番地86</t>
  </si>
  <si>
    <t>みつはし</t>
  </si>
  <si>
    <t>090-8514-1807</t>
  </si>
  <si>
    <t>有限会社西東京ハーベスト</t>
  </si>
  <si>
    <t>東日本三菱自動車販売株式会社　UCAR多摩</t>
  </si>
  <si>
    <t>有限会社おおなわ自動車整備工場</t>
  </si>
  <si>
    <t>八王子市大和田町一丁目30番地26号</t>
  </si>
  <si>
    <t>東京都八王子市中野上町2丁目17番13号</t>
  </si>
  <si>
    <t>天野自動車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</si>
</sst>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yy/m/d"/>
    <numFmt numFmtId="178" formatCode="[h]yy/m/d"/>
    <numFmt numFmtId="179" formatCode="mm/dd/yy"/>
    <numFmt numFmtId="180" formatCode="mmm\-yyyy"/>
    <numFmt numFmtId="181" formatCode="[$-411]ge/m/d"/>
    <numFmt numFmtId="182" formatCode="[$-411]ge/m/d;@"/>
    <numFmt numFmtId="183" formatCode="0_ "/>
    <numFmt numFmtId="184" formatCode="[&lt;=999]000;[&lt;=99999]000\-00;000\-0000"/>
    <numFmt numFmtId="185" formatCode="yyyy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800]dddd\,\ mmmm\ dd\,\ yyyy"/>
    <numFmt numFmtId="191" formatCode="[$-411]gggyy&quot;年&quot;mmmmd&quot;日&quot;\ dddd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 wrapText="1"/>
    </xf>
    <xf numFmtId="182" fontId="5" fillId="19" borderId="1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19" borderId="12" xfId="0" applyFont="1" applyFill="1" applyBorder="1" applyAlignment="1">
      <alignment horizontal="left" vertical="center" wrapText="1"/>
    </xf>
    <xf numFmtId="0" fontId="5" fillId="19" borderId="12" xfId="0" applyNumberFormat="1" applyFont="1" applyFill="1" applyBorder="1" applyAlignment="1">
      <alignment horizontal="left" vertical="center" wrapText="1"/>
    </xf>
    <xf numFmtId="181" fontId="5" fillId="19" borderId="13" xfId="0" applyNumberFormat="1" applyFont="1" applyFill="1" applyBorder="1" applyAlignment="1">
      <alignment horizontal="left" vertical="center" wrapText="1"/>
    </xf>
    <xf numFmtId="0" fontId="5" fillId="19" borderId="14" xfId="0" applyFont="1" applyFill="1" applyBorder="1" applyAlignment="1">
      <alignment horizontal="left" vertical="center" wrapText="1"/>
    </xf>
    <xf numFmtId="0" fontId="5" fillId="19" borderId="14" xfId="0" applyNumberFormat="1" applyFont="1" applyFill="1" applyBorder="1" applyAlignment="1">
      <alignment horizontal="left" vertical="center" wrapText="1"/>
    </xf>
    <xf numFmtId="181" fontId="5" fillId="19" borderId="15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5" fillId="19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82" fontId="5" fillId="19" borderId="16" xfId="0" applyNumberFormat="1" applyFont="1" applyFill="1" applyBorder="1" applyAlignment="1">
      <alignment horizontal="left" vertical="center" wrapText="1"/>
    </xf>
    <xf numFmtId="181" fontId="5" fillId="19" borderId="0" xfId="0" applyNumberFormat="1" applyFont="1" applyFill="1" applyBorder="1" applyAlignment="1">
      <alignment horizontal="left" vertical="center" wrapText="1"/>
    </xf>
    <xf numFmtId="182" fontId="5" fillId="19" borderId="17" xfId="0" applyNumberFormat="1" applyFont="1" applyFill="1" applyBorder="1" applyAlignment="1">
      <alignment horizontal="left" vertical="center" wrapText="1"/>
    </xf>
    <xf numFmtId="49" fontId="5" fillId="19" borderId="12" xfId="0" applyNumberFormat="1" applyFont="1" applyFill="1" applyBorder="1" applyAlignment="1">
      <alignment horizontal="left" vertical="center"/>
    </xf>
    <xf numFmtId="0" fontId="5" fillId="19" borderId="13" xfId="0" applyFont="1" applyFill="1" applyBorder="1" applyAlignment="1">
      <alignment horizontal="left" vertical="center"/>
    </xf>
    <xf numFmtId="49" fontId="5" fillId="19" borderId="13" xfId="0" applyNumberFormat="1" applyFont="1" applyFill="1" applyBorder="1" applyAlignment="1">
      <alignment horizontal="left" vertical="center"/>
    </xf>
    <xf numFmtId="0" fontId="5" fillId="19" borderId="13" xfId="0" applyFont="1" applyFill="1" applyBorder="1" applyAlignment="1">
      <alignment horizontal="left" vertical="center" wrapText="1"/>
    </xf>
    <xf numFmtId="49" fontId="5" fillId="19" borderId="13" xfId="0" applyNumberFormat="1" applyFont="1" applyFill="1" applyBorder="1" applyAlignment="1">
      <alignment horizontal="left" vertical="center" wrapText="1"/>
    </xf>
    <xf numFmtId="0" fontId="4" fillId="19" borderId="12" xfId="0" applyFont="1" applyFill="1" applyBorder="1" applyAlignment="1">
      <alignment horizontal="left" vertical="center" wrapText="1"/>
    </xf>
    <xf numFmtId="0" fontId="0" fillId="19" borderId="12" xfId="0" applyFill="1" applyBorder="1" applyAlignment="1">
      <alignment horizontal="left" vertical="center" wrapText="1"/>
    </xf>
    <xf numFmtId="0" fontId="0" fillId="19" borderId="13" xfId="0" applyFill="1" applyBorder="1" applyAlignment="1">
      <alignment horizontal="left" vertical="center" wrapText="1"/>
    </xf>
    <xf numFmtId="0" fontId="5" fillId="19" borderId="18" xfId="0" applyFont="1" applyFill="1" applyBorder="1" applyAlignment="1">
      <alignment horizontal="left" vertical="center" wrapText="1"/>
    </xf>
    <xf numFmtId="0" fontId="5" fillId="19" borderId="19" xfId="0" applyFont="1" applyFill="1" applyBorder="1" applyAlignment="1">
      <alignment horizontal="left" vertical="center" wrapText="1"/>
    </xf>
    <xf numFmtId="0" fontId="5" fillId="19" borderId="20" xfId="0" applyFont="1" applyFill="1" applyBorder="1" applyAlignment="1">
      <alignment horizontal="left" vertical="center" wrapText="1"/>
    </xf>
    <xf numFmtId="0" fontId="42" fillId="19" borderId="18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 shrinkToFit="1"/>
    </xf>
    <xf numFmtId="0" fontId="0" fillId="33" borderId="22" xfId="0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left" vertical="center" shrinkToFit="1"/>
    </xf>
    <xf numFmtId="0" fontId="0" fillId="33" borderId="24" xfId="0" applyFont="1" applyFill="1" applyBorder="1" applyAlignment="1">
      <alignment horizontal="left" vertical="center" shrinkToFit="1"/>
    </xf>
    <xf numFmtId="0" fontId="0" fillId="33" borderId="25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3"/>
  <sheetViews>
    <sheetView tabSelected="1" zoomScale="85" zoomScaleNormal="85" zoomScalePageLayoutView="0" workbookViewId="0" topLeftCell="A1">
      <pane ySplit="1" topLeftCell="A2" activePane="bottomLeft" state="frozen"/>
      <selection pane="topLeft" activeCell="K127" sqref="K127"/>
      <selection pane="bottomLeft" activeCell="G17" sqref="G17"/>
    </sheetView>
  </sheetViews>
  <sheetFormatPr defaultColWidth="9.00390625" defaultRowHeight="16.5" customHeight="1"/>
  <cols>
    <col min="1" max="1" width="12.875" style="10" customWidth="1"/>
    <col min="2" max="2" width="5.625" style="10" customWidth="1"/>
    <col min="3" max="3" width="13.625" style="10" customWidth="1"/>
    <col min="4" max="4" width="11.50390625" style="30" customWidth="1"/>
    <col min="5" max="5" width="33.25390625" style="31" customWidth="1"/>
    <col min="6" max="6" width="50.125" style="10" customWidth="1"/>
    <col min="7" max="7" width="33.00390625" style="10" customWidth="1"/>
    <col min="8" max="8" width="15.125" style="14" bestFit="1" customWidth="1"/>
    <col min="9" max="16384" width="9.00390625" style="10" customWidth="1"/>
  </cols>
  <sheetData>
    <row r="1" spans="1:8" s="1" customFormat="1" ht="20.25" customHeight="1" thickBot="1">
      <c r="A1" s="34" t="s">
        <v>30</v>
      </c>
      <c r="B1" s="35" t="s">
        <v>4</v>
      </c>
      <c r="C1" s="36" t="s">
        <v>152</v>
      </c>
      <c r="D1" s="37" t="s">
        <v>153</v>
      </c>
      <c r="E1" s="38" t="s">
        <v>31</v>
      </c>
      <c r="F1" s="35" t="s">
        <v>33</v>
      </c>
      <c r="G1" s="35" t="s">
        <v>34</v>
      </c>
      <c r="H1" s="36" t="s">
        <v>35</v>
      </c>
    </row>
    <row r="2" spans="1:8" s="3" customFormat="1" ht="16.5" customHeight="1">
      <c r="A2" s="4">
        <v>21091000283</v>
      </c>
      <c r="B2" s="5" t="s">
        <v>5</v>
      </c>
      <c r="C2" s="6">
        <v>43447</v>
      </c>
      <c r="D2" s="2">
        <f aca="true" t="shared" si="0" ref="D2:D32">EDATE(C2,60)-1</f>
        <v>45272</v>
      </c>
      <c r="E2" s="26" t="s">
        <v>17</v>
      </c>
      <c r="F2" s="4" t="s">
        <v>18</v>
      </c>
      <c r="G2" s="4" t="s">
        <v>197</v>
      </c>
      <c r="H2" s="21" t="s">
        <v>19</v>
      </c>
    </row>
    <row r="3" spans="1:8" s="3" customFormat="1" ht="16.5" customHeight="1">
      <c r="A3" s="4">
        <v>21091000339</v>
      </c>
      <c r="B3" s="5" t="s">
        <v>122</v>
      </c>
      <c r="C3" s="6">
        <v>43448</v>
      </c>
      <c r="D3" s="2">
        <f t="shared" si="0"/>
        <v>45273</v>
      </c>
      <c r="E3" s="26" t="s">
        <v>267</v>
      </c>
      <c r="F3" s="4" t="s">
        <v>267</v>
      </c>
      <c r="G3" s="4" t="s">
        <v>268</v>
      </c>
      <c r="H3" s="19" t="s">
        <v>60</v>
      </c>
    </row>
    <row r="4" spans="1:8" s="3" customFormat="1" ht="16.5" customHeight="1">
      <c r="A4" s="4">
        <v>21091000340</v>
      </c>
      <c r="B4" s="5" t="s">
        <v>5</v>
      </c>
      <c r="C4" s="6">
        <v>43529</v>
      </c>
      <c r="D4" s="2">
        <f t="shared" si="0"/>
        <v>45355</v>
      </c>
      <c r="E4" s="26" t="s">
        <v>21</v>
      </c>
      <c r="F4" s="4" t="s">
        <v>23</v>
      </c>
      <c r="G4" s="4" t="s">
        <v>114</v>
      </c>
      <c r="H4" s="21" t="s">
        <v>22</v>
      </c>
    </row>
    <row r="5" spans="1:8" s="3" customFormat="1" ht="16.5" customHeight="1">
      <c r="A5" s="4">
        <v>21091000341</v>
      </c>
      <c r="B5" s="5" t="s">
        <v>5</v>
      </c>
      <c r="C5" s="6">
        <v>43599</v>
      </c>
      <c r="D5" s="2">
        <f t="shared" si="0"/>
        <v>45425</v>
      </c>
      <c r="E5" s="26" t="s">
        <v>273</v>
      </c>
      <c r="F5" s="4" t="s">
        <v>281</v>
      </c>
      <c r="G5" s="4" t="s">
        <v>292</v>
      </c>
      <c r="H5" s="21" t="s">
        <v>290</v>
      </c>
    </row>
    <row r="6" spans="1:8" s="3" customFormat="1" ht="16.5" customHeight="1">
      <c r="A6" s="4">
        <v>21091000341</v>
      </c>
      <c r="B6" s="5" t="s">
        <v>5</v>
      </c>
      <c r="C6" s="6">
        <v>43599</v>
      </c>
      <c r="D6" s="2">
        <f t="shared" si="0"/>
        <v>45425</v>
      </c>
      <c r="E6" s="26" t="s">
        <v>273</v>
      </c>
      <c r="F6" s="4" t="s">
        <v>274</v>
      </c>
      <c r="G6" s="4" t="s">
        <v>169</v>
      </c>
      <c r="H6" s="21" t="s">
        <v>282</v>
      </c>
    </row>
    <row r="7" spans="1:8" s="3" customFormat="1" ht="16.5" customHeight="1">
      <c r="A7" s="4">
        <v>21091000341</v>
      </c>
      <c r="B7" s="5" t="s">
        <v>5</v>
      </c>
      <c r="C7" s="6">
        <v>43599</v>
      </c>
      <c r="D7" s="2">
        <f t="shared" si="0"/>
        <v>45425</v>
      </c>
      <c r="E7" s="26" t="s">
        <v>273</v>
      </c>
      <c r="F7" s="4" t="s">
        <v>275</v>
      </c>
      <c r="G7" s="4" t="s">
        <v>291</v>
      </c>
      <c r="H7" s="21" t="s">
        <v>283</v>
      </c>
    </row>
    <row r="8" spans="1:8" s="3" customFormat="1" ht="16.5" customHeight="1">
      <c r="A8" s="4">
        <v>21091000341</v>
      </c>
      <c r="B8" s="5" t="s">
        <v>5</v>
      </c>
      <c r="C8" s="6">
        <v>43599</v>
      </c>
      <c r="D8" s="2">
        <f t="shared" si="0"/>
        <v>45425</v>
      </c>
      <c r="E8" s="26" t="s">
        <v>273</v>
      </c>
      <c r="F8" s="4" t="s">
        <v>276</v>
      </c>
      <c r="G8" s="4" t="s">
        <v>170</v>
      </c>
      <c r="H8" s="21" t="s">
        <v>284</v>
      </c>
    </row>
    <row r="9" spans="1:8" s="3" customFormat="1" ht="16.5" customHeight="1">
      <c r="A9" s="4">
        <v>21091000341</v>
      </c>
      <c r="B9" s="5" t="s">
        <v>5</v>
      </c>
      <c r="C9" s="6">
        <v>43599</v>
      </c>
      <c r="D9" s="2">
        <f t="shared" si="0"/>
        <v>45425</v>
      </c>
      <c r="E9" s="26" t="s">
        <v>273</v>
      </c>
      <c r="F9" s="4" t="s">
        <v>277</v>
      </c>
      <c r="G9" s="4" t="s">
        <v>291</v>
      </c>
      <c r="H9" s="21" t="s">
        <v>285</v>
      </c>
    </row>
    <row r="10" spans="1:8" s="3" customFormat="1" ht="16.5" customHeight="1">
      <c r="A10" s="4">
        <v>21091000341</v>
      </c>
      <c r="B10" s="5" t="s">
        <v>5</v>
      </c>
      <c r="C10" s="6">
        <v>43599</v>
      </c>
      <c r="D10" s="15">
        <f t="shared" si="0"/>
        <v>45425</v>
      </c>
      <c r="E10" s="26" t="s">
        <v>273</v>
      </c>
      <c r="F10" s="4" t="s">
        <v>278</v>
      </c>
      <c r="G10" s="4" t="s">
        <v>396</v>
      </c>
      <c r="H10" s="21" t="s">
        <v>286</v>
      </c>
    </row>
    <row r="11" spans="1:8" s="3" customFormat="1" ht="16.5" customHeight="1">
      <c r="A11" s="4">
        <v>21091000341</v>
      </c>
      <c r="B11" s="5" t="s">
        <v>5</v>
      </c>
      <c r="C11" s="6">
        <v>43599</v>
      </c>
      <c r="D11" s="15">
        <f t="shared" si="0"/>
        <v>45425</v>
      </c>
      <c r="E11" s="26" t="s">
        <v>273</v>
      </c>
      <c r="F11" s="4" t="s">
        <v>279</v>
      </c>
      <c r="G11" s="4" t="s">
        <v>168</v>
      </c>
      <c r="H11" s="21" t="s">
        <v>287</v>
      </c>
    </row>
    <row r="12" spans="1:8" s="3" customFormat="1" ht="16.5" customHeight="1">
      <c r="A12" s="4">
        <v>21091000341</v>
      </c>
      <c r="B12" s="5" t="s">
        <v>5</v>
      </c>
      <c r="C12" s="6">
        <v>43599</v>
      </c>
      <c r="D12" s="15">
        <f t="shared" si="0"/>
        <v>45425</v>
      </c>
      <c r="E12" s="26" t="s">
        <v>273</v>
      </c>
      <c r="F12" s="4" t="s">
        <v>280</v>
      </c>
      <c r="G12" s="4" t="s">
        <v>397</v>
      </c>
      <c r="H12" s="21" t="s">
        <v>288</v>
      </c>
    </row>
    <row r="13" spans="1:8" s="3" customFormat="1" ht="16.5" customHeight="1">
      <c r="A13" s="4">
        <v>21091000341</v>
      </c>
      <c r="B13" s="5" t="s">
        <v>5</v>
      </c>
      <c r="C13" s="6">
        <v>43599</v>
      </c>
      <c r="D13" s="15">
        <f t="shared" si="0"/>
        <v>45425</v>
      </c>
      <c r="E13" s="26" t="s">
        <v>273</v>
      </c>
      <c r="F13" s="4" t="s">
        <v>395</v>
      </c>
      <c r="G13" s="4" t="s">
        <v>168</v>
      </c>
      <c r="H13" s="21" t="s">
        <v>289</v>
      </c>
    </row>
    <row r="14" spans="1:8" s="3" customFormat="1" ht="16.5" customHeight="1">
      <c r="A14" s="4">
        <v>21091000319</v>
      </c>
      <c r="B14" s="5" t="s">
        <v>117</v>
      </c>
      <c r="C14" s="6">
        <v>43606</v>
      </c>
      <c r="D14" s="15">
        <f t="shared" si="0"/>
        <v>45432</v>
      </c>
      <c r="E14" s="26" t="s">
        <v>126</v>
      </c>
      <c r="F14" s="4" t="s">
        <v>127</v>
      </c>
      <c r="G14" s="4" t="s">
        <v>199</v>
      </c>
      <c r="H14" s="20" t="s">
        <v>128</v>
      </c>
    </row>
    <row r="15" spans="1:8" s="3" customFormat="1" ht="16.5" customHeight="1">
      <c r="A15" s="4">
        <v>21091000090</v>
      </c>
      <c r="B15" s="5" t="s">
        <v>5</v>
      </c>
      <c r="C15" s="6">
        <v>43646</v>
      </c>
      <c r="D15" s="15">
        <f t="shared" si="0"/>
        <v>45472</v>
      </c>
      <c r="E15" s="26" t="s">
        <v>66</v>
      </c>
      <c r="F15" s="4" t="s">
        <v>67</v>
      </c>
      <c r="G15" s="4" t="s">
        <v>179</v>
      </c>
      <c r="H15" s="21" t="s">
        <v>327</v>
      </c>
    </row>
    <row r="16" spans="1:8" s="3" customFormat="1" ht="16.5" customHeight="1">
      <c r="A16" s="4">
        <v>21091000342</v>
      </c>
      <c r="B16" s="5" t="s">
        <v>5</v>
      </c>
      <c r="C16" s="6">
        <v>43651</v>
      </c>
      <c r="D16" s="15">
        <f t="shared" si="0"/>
        <v>45477</v>
      </c>
      <c r="E16" s="26" t="s">
        <v>297</v>
      </c>
      <c r="F16" s="4" t="s">
        <v>294</v>
      </c>
      <c r="G16" s="4" t="s">
        <v>295</v>
      </c>
      <c r="H16" s="21" t="s">
        <v>293</v>
      </c>
    </row>
    <row r="17" spans="1:8" s="3" customFormat="1" ht="16.5" customHeight="1">
      <c r="A17" s="4">
        <v>21091000343</v>
      </c>
      <c r="B17" s="5" t="s">
        <v>5</v>
      </c>
      <c r="C17" s="6">
        <v>43651</v>
      </c>
      <c r="D17" s="15">
        <f t="shared" si="0"/>
        <v>45477</v>
      </c>
      <c r="E17" s="26" t="s">
        <v>298</v>
      </c>
      <c r="F17" s="4" t="s">
        <v>106</v>
      </c>
      <c r="G17" s="4" t="s">
        <v>113</v>
      </c>
      <c r="H17" s="21" t="s">
        <v>99</v>
      </c>
    </row>
    <row r="18" spans="1:8" s="3" customFormat="1" ht="16.5" customHeight="1">
      <c r="A18" s="4">
        <v>21091000344</v>
      </c>
      <c r="B18" s="5" t="s">
        <v>5</v>
      </c>
      <c r="C18" s="6">
        <v>43668</v>
      </c>
      <c r="D18" s="15">
        <f t="shared" si="0"/>
        <v>45494</v>
      </c>
      <c r="E18" s="26" t="s">
        <v>306</v>
      </c>
      <c r="F18" s="4" t="s">
        <v>300</v>
      </c>
      <c r="G18" s="4" t="s">
        <v>301</v>
      </c>
      <c r="H18" s="21" t="s">
        <v>299</v>
      </c>
    </row>
    <row r="19" spans="1:8" s="3" customFormat="1" ht="16.5" customHeight="1">
      <c r="A19" s="4">
        <v>21091000345</v>
      </c>
      <c r="B19" s="5" t="s">
        <v>5</v>
      </c>
      <c r="C19" s="6">
        <v>43668</v>
      </c>
      <c r="D19" s="15">
        <f t="shared" si="0"/>
        <v>45494</v>
      </c>
      <c r="E19" s="26" t="s">
        <v>305</v>
      </c>
      <c r="F19" s="4" t="s">
        <v>302</v>
      </c>
      <c r="G19" s="4" t="s">
        <v>303</v>
      </c>
      <c r="H19" s="21" t="s">
        <v>225</v>
      </c>
    </row>
    <row r="20" spans="1:8" s="3" customFormat="1" ht="16.5" customHeight="1">
      <c r="A20" s="4">
        <v>21091000346</v>
      </c>
      <c r="B20" s="5" t="s">
        <v>5</v>
      </c>
      <c r="C20" s="6">
        <v>43671</v>
      </c>
      <c r="D20" s="15">
        <f t="shared" si="0"/>
        <v>45497</v>
      </c>
      <c r="E20" s="26" t="s">
        <v>304</v>
      </c>
      <c r="F20" s="4" t="s">
        <v>68</v>
      </c>
      <c r="G20" s="4" t="s">
        <v>180</v>
      </c>
      <c r="H20" s="21" t="s">
        <v>129</v>
      </c>
    </row>
    <row r="21" spans="1:8" s="3" customFormat="1" ht="16.5" customHeight="1">
      <c r="A21" s="4">
        <v>21091000096</v>
      </c>
      <c r="B21" s="5" t="s">
        <v>5</v>
      </c>
      <c r="C21" s="6">
        <v>43676</v>
      </c>
      <c r="D21" s="15">
        <f t="shared" si="0"/>
        <v>45502</v>
      </c>
      <c r="E21" s="26" t="s">
        <v>51</v>
      </c>
      <c r="F21" s="4" t="s">
        <v>70</v>
      </c>
      <c r="G21" s="4" t="s">
        <v>181</v>
      </c>
      <c r="H21" s="21" t="s">
        <v>71</v>
      </c>
    </row>
    <row r="22" spans="1:8" s="3" customFormat="1" ht="16.5" customHeight="1">
      <c r="A22" s="4">
        <v>21091000096</v>
      </c>
      <c r="B22" s="5" t="s">
        <v>5</v>
      </c>
      <c r="C22" s="6">
        <v>43676</v>
      </c>
      <c r="D22" s="15">
        <f t="shared" si="0"/>
        <v>45502</v>
      </c>
      <c r="E22" s="26" t="s">
        <v>69</v>
      </c>
      <c r="F22" s="4" t="s">
        <v>72</v>
      </c>
      <c r="G22" s="4" t="s">
        <v>182</v>
      </c>
      <c r="H22" s="21" t="s">
        <v>73</v>
      </c>
    </row>
    <row r="23" spans="1:8" s="3" customFormat="1" ht="16.5" customHeight="1">
      <c r="A23" s="4">
        <v>21091000096</v>
      </c>
      <c r="B23" s="5" t="s">
        <v>5</v>
      </c>
      <c r="C23" s="6">
        <v>43676</v>
      </c>
      <c r="D23" s="15">
        <f t="shared" si="0"/>
        <v>45502</v>
      </c>
      <c r="E23" s="26" t="s">
        <v>69</v>
      </c>
      <c r="F23" s="4" t="s">
        <v>53</v>
      </c>
      <c r="G23" s="4" t="s">
        <v>112</v>
      </c>
      <c r="H23" s="21" t="s">
        <v>54</v>
      </c>
    </row>
    <row r="24" spans="1:8" s="3" customFormat="1" ht="16.5" customHeight="1">
      <c r="A24" s="4">
        <v>21091000347</v>
      </c>
      <c r="B24" s="5" t="s">
        <v>5</v>
      </c>
      <c r="C24" s="6">
        <v>43691</v>
      </c>
      <c r="D24" s="15">
        <f t="shared" si="0"/>
        <v>45517</v>
      </c>
      <c r="E24" s="26" t="s">
        <v>308</v>
      </c>
      <c r="F24" s="4" t="s">
        <v>350</v>
      </c>
      <c r="G24" s="4" t="s">
        <v>351</v>
      </c>
      <c r="H24" s="21" t="s">
        <v>309</v>
      </c>
    </row>
    <row r="25" spans="1:8" s="3" customFormat="1" ht="16.5" customHeight="1">
      <c r="A25" s="4">
        <v>21091000347</v>
      </c>
      <c r="B25" s="5" t="s">
        <v>5</v>
      </c>
      <c r="C25" s="6">
        <v>43691</v>
      </c>
      <c r="D25" s="15">
        <f t="shared" si="0"/>
        <v>45517</v>
      </c>
      <c r="E25" s="26" t="s">
        <v>308</v>
      </c>
      <c r="F25" s="4" t="s">
        <v>353</v>
      </c>
      <c r="G25" s="4" t="s">
        <v>352</v>
      </c>
      <c r="H25" s="21" t="s">
        <v>354</v>
      </c>
    </row>
    <row r="26" spans="1:8" s="3" customFormat="1" ht="16.5" customHeight="1">
      <c r="A26" s="4">
        <v>21091000101</v>
      </c>
      <c r="B26" s="5" t="s">
        <v>5</v>
      </c>
      <c r="C26" s="6">
        <v>43693</v>
      </c>
      <c r="D26" s="15">
        <f t="shared" si="0"/>
        <v>45519</v>
      </c>
      <c r="E26" s="26" t="s">
        <v>307</v>
      </c>
      <c r="F26" s="4" t="s">
        <v>62</v>
      </c>
      <c r="G26" s="4" t="s">
        <v>183</v>
      </c>
      <c r="H26" s="21">
        <v>426754589</v>
      </c>
    </row>
    <row r="27" spans="1:8" s="3" customFormat="1" ht="16.5" customHeight="1">
      <c r="A27" s="4">
        <v>21091000107</v>
      </c>
      <c r="B27" s="5" t="s">
        <v>5</v>
      </c>
      <c r="C27" s="16">
        <v>43708</v>
      </c>
      <c r="D27" s="17">
        <f t="shared" si="0"/>
        <v>45534</v>
      </c>
      <c r="E27" s="28" t="s">
        <v>44</v>
      </c>
      <c r="F27" s="4" t="s">
        <v>82</v>
      </c>
      <c r="G27" s="24"/>
      <c r="H27" s="25"/>
    </row>
    <row r="28" spans="1:8" s="3" customFormat="1" ht="16.5" customHeight="1">
      <c r="A28" s="4">
        <v>21091000108</v>
      </c>
      <c r="B28" s="5" t="s">
        <v>5</v>
      </c>
      <c r="C28" s="6">
        <v>43708</v>
      </c>
      <c r="D28" s="15">
        <f t="shared" si="0"/>
        <v>45534</v>
      </c>
      <c r="E28" s="26" t="s">
        <v>74</v>
      </c>
      <c r="F28" s="4" t="s">
        <v>74</v>
      </c>
      <c r="G28" s="4" t="s">
        <v>184</v>
      </c>
      <c r="H28" s="21" t="s">
        <v>132</v>
      </c>
    </row>
    <row r="29" spans="1:8" s="3" customFormat="1" ht="16.5" customHeight="1">
      <c r="A29" s="4">
        <v>21091000114</v>
      </c>
      <c r="B29" s="5" t="s">
        <v>5</v>
      </c>
      <c r="C29" s="6">
        <v>43724</v>
      </c>
      <c r="D29" s="15">
        <f t="shared" si="0"/>
        <v>45550</v>
      </c>
      <c r="E29" s="26" t="s">
        <v>108</v>
      </c>
      <c r="F29" s="4" t="s">
        <v>75</v>
      </c>
      <c r="G29" s="4" t="s">
        <v>185</v>
      </c>
      <c r="H29" s="21" t="s">
        <v>96</v>
      </c>
    </row>
    <row r="30" spans="1:8" s="3" customFormat="1" ht="16.5" customHeight="1">
      <c r="A30" s="4">
        <v>21091000122</v>
      </c>
      <c r="B30" s="5" t="s">
        <v>5</v>
      </c>
      <c r="C30" s="6">
        <v>43750</v>
      </c>
      <c r="D30" s="15">
        <f t="shared" si="0"/>
        <v>45576</v>
      </c>
      <c r="E30" s="26" t="s">
        <v>78</v>
      </c>
      <c r="F30" s="4" t="s">
        <v>78</v>
      </c>
      <c r="G30" s="4" t="s">
        <v>187</v>
      </c>
      <c r="H30" s="21" t="s">
        <v>79</v>
      </c>
    </row>
    <row r="31" spans="1:8" s="3" customFormat="1" ht="16.5" customHeight="1">
      <c r="A31" s="4">
        <v>21091000119</v>
      </c>
      <c r="B31" s="5" t="s">
        <v>5</v>
      </c>
      <c r="C31" s="6">
        <v>43750</v>
      </c>
      <c r="D31" s="15">
        <f t="shared" si="0"/>
        <v>45576</v>
      </c>
      <c r="E31" s="26" t="s">
        <v>101</v>
      </c>
      <c r="F31" s="4" t="s">
        <v>77</v>
      </c>
      <c r="G31" s="4" t="s">
        <v>186</v>
      </c>
      <c r="H31" s="21" t="s">
        <v>76</v>
      </c>
    </row>
    <row r="32" spans="1:8" s="3" customFormat="1" ht="16.5" customHeight="1">
      <c r="A32" s="4">
        <v>21091000123</v>
      </c>
      <c r="B32" s="5" t="s">
        <v>5</v>
      </c>
      <c r="C32" s="6">
        <v>43757</v>
      </c>
      <c r="D32" s="15">
        <f t="shared" si="0"/>
        <v>45583</v>
      </c>
      <c r="E32" s="26" t="s">
        <v>312</v>
      </c>
      <c r="F32" s="4" t="s">
        <v>80</v>
      </c>
      <c r="G32" s="4" t="s">
        <v>188</v>
      </c>
      <c r="H32" s="21" t="s">
        <v>81</v>
      </c>
    </row>
    <row r="33" spans="1:8" s="3" customFormat="1" ht="16.5" customHeight="1">
      <c r="A33" s="4">
        <v>21091000126</v>
      </c>
      <c r="B33" s="5" t="s">
        <v>5</v>
      </c>
      <c r="C33" s="6">
        <v>43757</v>
      </c>
      <c r="D33" s="15">
        <f aca="true" t="shared" si="1" ref="D33:D64">EDATE(C33,60)-1</f>
        <v>45583</v>
      </c>
      <c r="E33" s="26" t="s">
        <v>63</v>
      </c>
      <c r="F33" s="4" t="s">
        <v>358</v>
      </c>
      <c r="G33" s="4" t="s">
        <v>189</v>
      </c>
      <c r="H33" s="22" t="s">
        <v>133</v>
      </c>
    </row>
    <row r="34" spans="1:8" s="3" customFormat="1" ht="16.5" customHeight="1">
      <c r="A34" s="4">
        <v>21091000127</v>
      </c>
      <c r="B34" s="5" t="s">
        <v>5</v>
      </c>
      <c r="C34" s="6">
        <v>43767</v>
      </c>
      <c r="D34" s="15">
        <f t="shared" si="1"/>
        <v>45593</v>
      </c>
      <c r="E34" s="26" t="s">
        <v>83</v>
      </c>
      <c r="F34" s="4" t="s">
        <v>85</v>
      </c>
      <c r="G34" s="4" t="s">
        <v>190</v>
      </c>
      <c r="H34" s="21" t="s">
        <v>84</v>
      </c>
    </row>
    <row r="35" spans="1:8" s="3" customFormat="1" ht="16.5" customHeight="1">
      <c r="A35" s="4">
        <v>21091000131</v>
      </c>
      <c r="B35" s="5" t="s">
        <v>5</v>
      </c>
      <c r="C35" s="6">
        <v>43767</v>
      </c>
      <c r="D35" s="15">
        <f t="shared" si="1"/>
        <v>45593</v>
      </c>
      <c r="E35" s="26" t="s">
        <v>2</v>
      </c>
      <c r="F35" s="4" t="s">
        <v>3</v>
      </c>
      <c r="G35" s="4" t="s">
        <v>111</v>
      </c>
      <c r="H35" s="21" t="s">
        <v>134</v>
      </c>
    </row>
    <row r="36" spans="1:8" s="3" customFormat="1" ht="16.5" customHeight="1">
      <c r="A36" s="4">
        <v>21091000131</v>
      </c>
      <c r="B36" s="5" t="s">
        <v>5</v>
      </c>
      <c r="C36" s="6">
        <v>43767</v>
      </c>
      <c r="D36" s="15">
        <f t="shared" si="1"/>
        <v>45593</v>
      </c>
      <c r="E36" s="26" t="s">
        <v>2</v>
      </c>
      <c r="F36" s="4" t="s">
        <v>116</v>
      </c>
      <c r="G36" s="4" t="s">
        <v>192</v>
      </c>
      <c r="H36" s="21" t="s">
        <v>8</v>
      </c>
    </row>
    <row r="37" spans="1:8" s="3" customFormat="1" ht="16.5" customHeight="1">
      <c r="A37" s="4">
        <v>21091000349</v>
      </c>
      <c r="B37" s="5" t="s">
        <v>5</v>
      </c>
      <c r="C37" s="6">
        <v>43783</v>
      </c>
      <c r="D37" s="2">
        <f t="shared" si="1"/>
        <v>45609</v>
      </c>
      <c r="E37" s="26" t="s">
        <v>313</v>
      </c>
      <c r="F37" s="4" t="s">
        <v>102</v>
      </c>
      <c r="G37" s="4" t="s">
        <v>314</v>
      </c>
      <c r="H37" s="18" t="s">
        <v>315</v>
      </c>
    </row>
    <row r="38" spans="1:8" s="3" customFormat="1" ht="16.5" customHeight="1">
      <c r="A38" s="4">
        <v>21091000137</v>
      </c>
      <c r="B38" s="5" t="s">
        <v>5</v>
      </c>
      <c r="C38" s="6">
        <v>43784</v>
      </c>
      <c r="D38" s="2">
        <f t="shared" si="1"/>
        <v>45610</v>
      </c>
      <c r="E38" s="26" t="s">
        <v>135</v>
      </c>
      <c r="F38" s="4" t="s">
        <v>135</v>
      </c>
      <c r="G38" s="4" t="s">
        <v>191</v>
      </c>
      <c r="H38" s="21" t="s">
        <v>86</v>
      </c>
    </row>
    <row r="39" spans="1:8" s="3" customFormat="1" ht="16.5" customHeight="1">
      <c r="A39" s="4">
        <v>21091000140</v>
      </c>
      <c r="B39" s="5" t="s">
        <v>5</v>
      </c>
      <c r="C39" s="6">
        <v>43784</v>
      </c>
      <c r="D39" s="2">
        <f t="shared" si="1"/>
        <v>45610</v>
      </c>
      <c r="E39" s="26" t="s">
        <v>87</v>
      </c>
      <c r="F39" s="4" t="s">
        <v>87</v>
      </c>
      <c r="G39" s="4" t="s">
        <v>193</v>
      </c>
      <c r="H39" s="21" t="s">
        <v>57</v>
      </c>
    </row>
    <row r="40" spans="1:8" s="3" customFormat="1" ht="16.5" customHeight="1">
      <c r="A40" s="4">
        <v>21091000350</v>
      </c>
      <c r="B40" s="5" t="s">
        <v>5</v>
      </c>
      <c r="C40" s="6">
        <v>43794</v>
      </c>
      <c r="D40" s="2">
        <f t="shared" si="1"/>
        <v>45620</v>
      </c>
      <c r="E40" s="26" t="s">
        <v>316</v>
      </c>
      <c r="F40" s="4" t="s">
        <v>317</v>
      </c>
      <c r="G40" s="4" t="s">
        <v>318</v>
      </c>
      <c r="H40" s="21"/>
    </row>
    <row r="41" spans="1:8" s="3" customFormat="1" ht="16.5" customHeight="1">
      <c r="A41" s="4">
        <v>21091000143</v>
      </c>
      <c r="B41" s="5" t="s">
        <v>5</v>
      </c>
      <c r="C41" s="6">
        <v>43799</v>
      </c>
      <c r="D41" s="2">
        <f t="shared" si="1"/>
        <v>45625</v>
      </c>
      <c r="E41" s="26" t="s">
        <v>91</v>
      </c>
      <c r="F41" s="4" t="s">
        <v>93</v>
      </c>
      <c r="G41" s="4" t="s">
        <v>194</v>
      </c>
      <c r="H41" s="21" t="s">
        <v>92</v>
      </c>
    </row>
    <row r="42" spans="1:8" s="3" customFormat="1" ht="16.5" customHeight="1">
      <c r="A42" s="4">
        <v>21091000162</v>
      </c>
      <c r="B42" s="5" t="s">
        <v>5</v>
      </c>
      <c r="C42" s="6">
        <v>43799</v>
      </c>
      <c r="D42" s="2">
        <f t="shared" si="1"/>
        <v>45625</v>
      </c>
      <c r="E42" s="26" t="s">
        <v>97</v>
      </c>
      <c r="F42" s="4" t="s">
        <v>97</v>
      </c>
      <c r="G42" s="4" t="s">
        <v>195</v>
      </c>
      <c r="H42" s="21" t="s">
        <v>98</v>
      </c>
    </row>
    <row r="43" spans="1:8" s="3" customFormat="1" ht="16.5" customHeight="1">
      <c r="A43" s="4">
        <v>21091000226</v>
      </c>
      <c r="B43" s="5" t="s">
        <v>5</v>
      </c>
      <c r="C43" s="6">
        <v>43861</v>
      </c>
      <c r="D43" s="2">
        <f t="shared" si="1"/>
        <v>45687</v>
      </c>
      <c r="E43" s="26" t="s">
        <v>214</v>
      </c>
      <c r="F43" s="4" t="s">
        <v>207</v>
      </c>
      <c r="G43" s="4" t="s">
        <v>224</v>
      </c>
      <c r="H43" s="21" t="s">
        <v>223</v>
      </c>
    </row>
    <row r="44" spans="1:8" s="3" customFormat="1" ht="16.5" customHeight="1">
      <c r="A44" s="4">
        <v>21091000230</v>
      </c>
      <c r="B44" s="5" t="s">
        <v>5</v>
      </c>
      <c r="C44" s="6">
        <v>43861</v>
      </c>
      <c r="D44" s="2">
        <f t="shared" si="1"/>
        <v>45687</v>
      </c>
      <c r="E44" s="26" t="s">
        <v>208</v>
      </c>
      <c r="F44" s="4" t="s">
        <v>105</v>
      </c>
      <c r="G44" s="4" t="s">
        <v>209</v>
      </c>
      <c r="H44" s="21" t="s">
        <v>246</v>
      </c>
    </row>
    <row r="45" spans="1:8" s="3" customFormat="1" ht="16.5" customHeight="1">
      <c r="A45" s="4">
        <v>21091000300</v>
      </c>
      <c r="B45" s="5" t="s">
        <v>5</v>
      </c>
      <c r="C45" s="6">
        <v>43871</v>
      </c>
      <c r="D45" s="2">
        <f t="shared" si="1"/>
        <v>45697</v>
      </c>
      <c r="E45" s="26" t="s">
        <v>88</v>
      </c>
      <c r="F45" s="4" t="s">
        <v>90</v>
      </c>
      <c r="G45" s="4" t="s">
        <v>139</v>
      </c>
      <c r="H45" s="21" t="s">
        <v>89</v>
      </c>
    </row>
    <row r="46" spans="1:8" s="3" customFormat="1" ht="16.5" customHeight="1">
      <c r="A46" s="4">
        <v>21091000351</v>
      </c>
      <c r="B46" s="5" t="s">
        <v>5</v>
      </c>
      <c r="C46" s="6">
        <v>43886</v>
      </c>
      <c r="D46" s="2">
        <f t="shared" si="1"/>
        <v>45712</v>
      </c>
      <c r="E46" s="29" t="s">
        <v>103</v>
      </c>
      <c r="F46" s="4" t="s">
        <v>103</v>
      </c>
      <c r="G46" s="4" t="s">
        <v>205</v>
      </c>
      <c r="H46" s="21" t="s">
        <v>104</v>
      </c>
    </row>
    <row r="47" spans="1:8" s="3" customFormat="1" ht="16.5" customHeight="1">
      <c r="A47" s="4">
        <v>21091000242</v>
      </c>
      <c r="B47" s="5" t="s">
        <v>5</v>
      </c>
      <c r="C47" s="6">
        <v>43889</v>
      </c>
      <c r="D47" s="2">
        <f t="shared" si="1"/>
        <v>45715</v>
      </c>
      <c r="E47" s="26" t="s">
        <v>360</v>
      </c>
      <c r="F47" s="4" t="s">
        <v>107</v>
      </c>
      <c r="G47" s="4" t="s">
        <v>210</v>
      </c>
      <c r="H47" s="21" t="s">
        <v>211</v>
      </c>
    </row>
    <row r="48" spans="1:8" s="3" customFormat="1" ht="16.5" customHeight="1">
      <c r="A48" s="4">
        <v>21091000352</v>
      </c>
      <c r="B48" s="5" t="s">
        <v>5</v>
      </c>
      <c r="C48" s="6">
        <v>43908</v>
      </c>
      <c r="D48" s="2">
        <f t="shared" si="1"/>
        <v>45733</v>
      </c>
      <c r="E48" s="26" t="s">
        <v>319</v>
      </c>
      <c r="F48" s="4" t="s">
        <v>321</v>
      </c>
      <c r="G48" s="4" t="s">
        <v>322</v>
      </c>
      <c r="H48" s="21" t="s">
        <v>320</v>
      </c>
    </row>
    <row r="49" spans="1:8" s="3" customFormat="1" ht="16.5" customHeight="1">
      <c r="A49" s="4">
        <v>21091000322</v>
      </c>
      <c r="B49" s="5" t="s">
        <v>117</v>
      </c>
      <c r="C49" s="6">
        <v>43931</v>
      </c>
      <c r="D49" s="2">
        <f t="shared" si="1"/>
        <v>45756</v>
      </c>
      <c r="E49" s="26" t="s">
        <v>140</v>
      </c>
      <c r="F49" s="4" t="s">
        <v>140</v>
      </c>
      <c r="G49" s="4" t="s">
        <v>200</v>
      </c>
      <c r="H49" s="20" t="s">
        <v>141</v>
      </c>
    </row>
    <row r="50" spans="1:8" s="3" customFormat="1" ht="16.5" customHeight="1">
      <c r="A50" s="4">
        <v>21091000251</v>
      </c>
      <c r="B50" s="5" t="s">
        <v>5</v>
      </c>
      <c r="C50" s="6">
        <v>43934</v>
      </c>
      <c r="D50" s="2">
        <f t="shared" si="1"/>
        <v>45759</v>
      </c>
      <c r="E50" s="26" t="s">
        <v>215</v>
      </c>
      <c r="F50" s="4" t="s">
        <v>323</v>
      </c>
      <c r="G50" s="4" t="s">
        <v>212</v>
      </c>
      <c r="H50" s="21" t="s">
        <v>213</v>
      </c>
    </row>
    <row r="51" spans="1:8" s="3" customFormat="1" ht="16.5" customHeight="1">
      <c r="A51" s="4">
        <v>21091000323</v>
      </c>
      <c r="B51" s="5" t="s">
        <v>117</v>
      </c>
      <c r="C51" s="6">
        <v>43942</v>
      </c>
      <c r="D51" s="2">
        <f t="shared" si="1"/>
        <v>45767</v>
      </c>
      <c r="E51" s="26" t="s">
        <v>142</v>
      </c>
      <c r="F51" s="4" t="s">
        <v>142</v>
      </c>
      <c r="G51" s="4" t="s">
        <v>201</v>
      </c>
      <c r="H51" s="20" t="s">
        <v>143</v>
      </c>
    </row>
    <row r="52" spans="1:8" s="3" customFormat="1" ht="16.5" customHeight="1">
      <c r="A52" s="4">
        <v>21091000353</v>
      </c>
      <c r="B52" s="5" t="s">
        <v>117</v>
      </c>
      <c r="C52" s="6">
        <v>43987</v>
      </c>
      <c r="D52" s="2">
        <f t="shared" si="1"/>
        <v>45812</v>
      </c>
      <c r="E52" s="26" t="s">
        <v>324</v>
      </c>
      <c r="F52" s="4" t="s">
        <v>325</v>
      </c>
      <c r="G52" s="4" t="s">
        <v>326</v>
      </c>
      <c r="H52" s="20" t="s">
        <v>327</v>
      </c>
    </row>
    <row r="53" spans="1:8" s="3" customFormat="1" ht="16.5" customHeight="1">
      <c r="A53" s="4">
        <v>21091000354</v>
      </c>
      <c r="B53" s="5" t="s">
        <v>296</v>
      </c>
      <c r="C53" s="6">
        <v>44126</v>
      </c>
      <c r="D53" s="2">
        <f t="shared" si="1"/>
        <v>45951</v>
      </c>
      <c r="E53" s="26" t="s">
        <v>329</v>
      </c>
      <c r="F53" s="4" t="s">
        <v>331</v>
      </c>
      <c r="G53" s="4" t="s">
        <v>330</v>
      </c>
      <c r="H53" s="21" t="s">
        <v>332</v>
      </c>
    </row>
    <row r="54" spans="1:8" s="3" customFormat="1" ht="16.5" customHeight="1">
      <c r="A54" s="4">
        <v>21091000328</v>
      </c>
      <c r="B54" s="5" t="s">
        <v>117</v>
      </c>
      <c r="C54" s="6">
        <v>44166</v>
      </c>
      <c r="D54" s="2">
        <f t="shared" si="1"/>
        <v>45991</v>
      </c>
      <c r="E54" s="26" t="s">
        <v>145</v>
      </c>
      <c r="F54" s="4" t="s">
        <v>144</v>
      </c>
      <c r="G54" s="4" t="s">
        <v>202</v>
      </c>
      <c r="H54" s="20" t="s">
        <v>146</v>
      </c>
    </row>
    <row r="55" spans="1:8" s="3" customFormat="1" ht="16.5" customHeight="1">
      <c r="A55" s="4">
        <v>21091000355</v>
      </c>
      <c r="B55" s="5" t="s">
        <v>296</v>
      </c>
      <c r="C55" s="6">
        <v>44211</v>
      </c>
      <c r="D55" s="2">
        <f t="shared" si="1"/>
        <v>46036</v>
      </c>
      <c r="E55" s="26" t="s">
        <v>333</v>
      </c>
      <c r="F55" s="4" t="s">
        <v>334</v>
      </c>
      <c r="G55" s="4" t="s">
        <v>335</v>
      </c>
      <c r="H55" s="21" t="s">
        <v>336</v>
      </c>
    </row>
    <row r="56" spans="1:8" s="3" customFormat="1" ht="16.5" customHeight="1">
      <c r="A56" s="4">
        <v>21091000329</v>
      </c>
      <c r="B56" s="5" t="s">
        <v>117</v>
      </c>
      <c r="C56" s="6">
        <v>44266</v>
      </c>
      <c r="D56" s="2">
        <f t="shared" si="1"/>
        <v>46091</v>
      </c>
      <c r="E56" s="26" t="s">
        <v>361</v>
      </c>
      <c r="F56" s="4" t="s">
        <v>32</v>
      </c>
      <c r="G56" s="4" t="s">
        <v>110</v>
      </c>
      <c r="H56" s="19" t="s">
        <v>232</v>
      </c>
    </row>
    <row r="57" spans="1:8" s="3" customFormat="1" ht="16.5" customHeight="1">
      <c r="A57" s="4">
        <v>21091000356</v>
      </c>
      <c r="B57" s="5" t="s">
        <v>117</v>
      </c>
      <c r="C57" s="6">
        <v>44351</v>
      </c>
      <c r="D57" s="2">
        <f t="shared" si="1"/>
        <v>46176</v>
      </c>
      <c r="E57" s="26" t="s">
        <v>338</v>
      </c>
      <c r="F57" s="4" t="s">
        <v>339</v>
      </c>
      <c r="G57" s="4" t="s">
        <v>337</v>
      </c>
      <c r="H57" s="20" t="s">
        <v>206</v>
      </c>
    </row>
    <row r="58" spans="1:8" s="3" customFormat="1" ht="16.5" customHeight="1">
      <c r="A58" s="4">
        <v>21091000357</v>
      </c>
      <c r="B58" s="5" t="s">
        <v>117</v>
      </c>
      <c r="C58" s="6">
        <v>44378</v>
      </c>
      <c r="D58" s="2">
        <f t="shared" si="1"/>
        <v>46203</v>
      </c>
      <c r="E58" s="26" t="s">
        <v>340</v>
      </c>
      <c r="F58" s="4" t="s">
        <v>340</v>
      </c>
      <c r="G58" s="4" t="s">
        <v>341</v>
      </c>
      <c r="H58" s="20" t="s">
        <v>100</v>
      </c>
    </row>
    <row r="59" spans="1:8" s="3" customFormat="1" ht="16.5" customHeight="1">
      <c r="A59" s="4">
        <v>21091000358</v>
      </c>
      <c r="B59" s="5" t="s">
        <v>117</v>
      </c>
      <c r="C59" s="6">
        <v>44426</v>
      </c>
      <c r="D59" s="2">
        <f t="shared" si="1"/>
        <v>46251</v>
      </c>
      <c r="E59" s="26" t="s">
        <v>362</v>
      </c>
      <c r="F59" s="4" t="s">
        <v>363</v>
      </c>
      <c r="G59" s="4" t="s">
        <v>373</v>
      </c>
      <c r="H59" s="20" t="s">
        <v>374</v>
      </c>
    </row>
    <row r="60" spans="1:8" s="3" customFormat="1" ht="16.5" customHeight="1">
      <c r="A60" s="4">
        <v>21091000358</v>
      </c>
      <c r="B60" s="5" t="s">
        <v>117</v>
      </c>
      <c r="C60" s="6">
        <v>44426</v>
      </c>
      <c r="D60" s="2">
        <f t="shared" si="1"/>
        <v>46251</v>
      </c>
      <c r="E60" s="26" t="s">
        <v>362</v>
      </c>
      <c r="F60" s="4" t="s">
        <v>364</v>
      </c>
      <c r="G60" s="4" t="s">
        <v>375</v>
      </c>
      <c r="H60" s="20" t="s">
        <v>376</v>
      </c>
    </row>
    <row r="61" spans="1:8" s="3" customFormat="1" ht="16.5" customHeight="1">
      <c r="A61" s="4">
        <v>21091000358</v>
      </c>
      <c r="B61" s="5" t="s">
        <v>117</v>
      </c>
      <c r="C61" s="6">
        <v>44426</v>
      </c>
      <c r="D61" s="2">
        <f t="shared" si="1"/>
        <v>46251</v>
      </c>
      <c r="E61" s="26" t="s">
        <v>362</v>
      </c>
      <c r="F61" s="4" t="s">
        <v>365</v>
      </c>
      <c r="G61" s="4" t="s">
        <v>385</v>
      </c>
      <c r="H61" s="20" t="s">
        <v>377</v>
      </c>
    </row>
    <row r="62" spans="1:8" s="3" customFormat="1" ht="16.5" customHeight="1">
      <c r="A62" s="4">
        <v>21091000358</v>
      </c>
      <c r="B62" s="5" t="s">
        <v>117</v>
      </c>
      <c r="C62" s="6">
        <v>44426</v>
      </c>
      <c r="D62" s="2">
        <f t="shared" si="1"/>
        <v>46251</v>
      </c>
      <c r="E62" s="26" t="s">
        <v>362</v>
      </c>
      <c r="F62" s="4" t="s">
        <v>367</v>
      </c>
      <c r="G62" s="4" t="s">
        <v>386</v>
      </c>
      <c r="H62" s="20" t="s">
        <v>378</v>
      </c>
    </row>
    <row r="63" spans="1:8" s="3" customFormat="1" ht="16.5" customHeight="1">
      <c r="A63" s="4">
        <v>21091000358</v>
      </c>
      <c r="B63" s="5" t="s">
        <v>117</v>
      </c>
      <c r="C63" s="6">
        <v>44426</v>
      </c>
      <c r="D63" s="2">
        <f t="shared" si="1"/>
        <v>46251</v>
      </c>
      <c r="E63" s="26" t="s">
        <v>362</v>
      </c>
      <c r="F63" s="4" t="s">
        <v>366</v>
      </c>
      <c r="G63" s="4" t="s">
        <v>387</v>
      </c>
      <c r="H63" s="20" t="s">
        <v>379</v>
      </c>
    </row>
    <row r="64" spans="1:8" s="3" customFormat="1" ht="16.5" customHeight="1">
      <c r="A64" s="4">
        <v>21091000358</v>
      </c>
      <c r="B64" s="5" t="s">
        <v>117</v>
      </c>
      <c r="C64" s="6">
        <v>44426</v>
      </c>
      <c r="D64" s="2">
        <f t="shared" si="1"/>
        <v>46251</v>
      </c>
      <c r="E64" s="26" t="s">
        <v>362</v>
      </c>
      <c r="F64" s="4" t="s">
        <v>368</v>
      </c>
      <c r="G64" s="4" t="s">
        <v>388</v>
      </c>
      <c r="H64" s="20" t="s">
        <v>380</v>
      </c>
    </row>
    <row r="65" spans="1:8" s="3" customFormat="1" ht="16.5" customHeight="1">
      <c r="A65" s="4">
        <v>21091000358</v>
      </c>
      <c r="B65" s="5" t="s">
        <v>117</v>
      </c>
      <c r="C65" s="6">
        <v>44426</v>
      </c>
      <c r="D65" s="2">
        <f aca="true" t="shared" si="2" ref="D65:D97">EDATE(C65,60)-1</f>
        <v>46251</v>
      </c>
      <c r="E65" s="26" t="s">
        <v>362</v>
      </c>
      <c r="F65" s="4" t="s">
        <v>369</v>
      </c>
      <c r="G65" s="4" t="s">
        <v>389</v>
      </c>
      <c r="H65" s="20" t="s">
        <v>381</v>
      </c>
    </row>
    <row r="66" spans="1:8" s="3" customFormat="1" ht="16.5" customHeight="1">
      <c r="A66" s="4">
        <v>21091000358</v>
      </c>
      <c r="B66" s="5" t="s">
        <v>117</v>
      </c>
      <c r="C66" s="6">
        <v>44426</v>
      </c>
      <c r="D66" s="2">
        <f t="shared" si="2"/>
        <v>46251</v>
      </c>
      <c r="E66" s="26" t="s">
        <v>362</v>
      </c>
      <c r="F66" s="4" t="s">
        <v>370</v>
      </c>
      <c r="G66" s="4" t="s">
        <v>390</v>
      </c>
      <c r="H66" s="20" t="s">
        <v>382</v>
      </c>
    </row>
    <row r="67" spans="1:8" s="3" customFormat="1" ht="16.5" customHeight="1">
      <c r="A67" s="4">
        <v>21091000358</v>
      </c>
      <c r="B67" s="5" t="s">
        <v>117</v>
      </c>
      <c r="C67" s="6">
        <v>44426</v>
      </c>
      <c r="D67" s="2">
        <f t="shared" si="2"/>
        <v>46251</v>
      </c>
      <c r="E67" s="26" t="s">
        <v>362</v>
      </c>
      <c r="F67" s="4" t="s">
        <v>371</v>
      </c>
      <c r="G67" s="4" t="s">
        <v>391</v>
      </c>
      <c r="H67" s="20" t="s">
        <v>383</v>
      </c>
    </row>
    <row r="68" spans="1:8" s="3" customFormat="1" ht="16.5" customHeight="1">
      <c r="A68" s="4">
        <v>21091000358</v>
      </c>
      <c r="B68" s="5" t="s">
        <v>117</v>
      </c>
      <c r="C68" s="6">
        <v>44426</v>
      </c>
      <c r="D68" s="2">
        <f t="shared" si="2"/>
        <v>46251</v>
      </c>
      <c r="E68" s="26" t="s">
        <v>362</v>
      </c>
      <c r="F68" s="4" t="s">
        <v>372</v>
      </c>
      <c r="G68" s="4" t="s">
        <v>392</v>
      </c>
      <c r="H68" s="20" t="s">
        <v>384</v>
      </c>
    </row>
    <row r="69" spans="1:8" s="3" customFormat="1" ht="16.5" customHeight="1">
      <c r="A69" s="4">
        <v>21091000358</v>
      </c>
      <c r="B69" s="5" t="s">
        <v>117</v>
      </c>
      <c r="C69" s="6">
        <v>44426</v>
      </c>
      <c r="D69" s="2">
        <f>EDATE(C69,60)-1</f>
        <v>46251</v>
      </c>
      <c r="E69" s="26" t="s">
        <v>362</v>
      </c>
      <c r="F69" s="4" t="s">
        <v>372</v>
      </c>
      <c r="G69" s="4" t="s">
        <v>392</v>
      </c>
      <c r="H69" s="20" t="s">
        <v>384</v>
      </c>
    </row>
    <row r="70" spans="1:8" s="3" customFormat="1" ht="16.5" customHeight="1">
      <c r="A70" s="4">
        <v>21091000264</v>
      </c>
      <c r="B70" s="5" t="s">
        <v>5</v>
      </c>
      <c r="C70" s="6">
        <v>44446</v>
      </c>
      <c r="D70" s="2">
        <f t="shared" si="2"/>
        <v>46271</v>
      </c>
      <c r="E70" s="26" t="s">
        <v>39</v>
      </c>
      <c r="F70" s="4" t="s">
        <v>359</v>
      </c>
      <c r="G70" s="4" t="s">
        <v>196</v>
      </c>
      <c r="H70" s="21" t="s">
        <v>1</v>
      </c>
    </row>
    <row r="71" spans="1:8" s="3" customFormat="1" ht="16.5" customHeight="1">
      <c r="A71" s="4">
        <v>21091000331</v>
      </c>
      <c r="B71" s="5" t="s">
        <v>117</v>
      </c>
      <c r="C71" s="6">
        <v>44546</v>
      </c>
      <c r="D71" s="2">
        <f t="shared" si="2"/>
        <v>46371</v>
      </c>
      <c r="E71" s="26" t="s">
        <v>149</v>
      </c>
      <c r="F71" s="4" t="s">
        <v>150</v>
      </c>
      <c r="G71" s="4" t="s">
        <v>203</v>
      </c>
      <c r="H71" s="19"/>
    </row>
    <row r="72" spans="1:8" s="3" customFormat="1" ht="16.5" customHeight="1">
      <c r="A72" s="4">
        <v>21091000359</v>
      </c>
      <c r="B72" s="5" t="s">
        <v>117</v>
      </c>
      <c r="C72" s="6">
        <v>44637</v>
      </c>
      <c r="D72" s="2">
        <f t="shared" si="2"/>
        <v>46462</v>
      </c>
      <c r="E72" s="26" t="s">
        <v>342</v>
      </c>
      <c r="F72" s="4" t="s">
        <v>344</v>
      </c>
      <c r="G72" s="23" t="s">
        <v>345</v>
      </c>
      <c r="H72" s="20" t="s">
        <v>343</v>
      </c>
    </row>
    <row r="73" spans="1:8" s="3" customFormat="1" ht="16.5" customHeight="1">
      <c r="A73" s="4">
        <v>21091000360</v>
      </c>
      <c r="B73" s="5" t="s">
        <v>117</v>
      </c>
      <c r="C73" s="6">
        <v>44656</v>
      </c>
      <c r="D73" s="2">
        <f t="shared" si="2"/>
        <v>46481</v>
      </c>
      <c r="E73" s="26" t="s">
        <v>346</v>
      </c>
      <c r="F73" s="4" t="s">
        <v>347</v>
      </c>
      <c r="G73" s="23" t="s">
        <v>348</v>
      </c>
      <c r="H73" s="20" t="s">
        <v>349</v>
      </c>
    </row>
    <row r="74" spans="1:8" s="3" customFormat="1" ht="16.5" customHeight="1">
      <c r="A74" s="4">
        <v>21091000002</v>
      </c>
      <c r="B74" s="5" t="s">
        <v>5</v>
      </c>
      <c r="C74" s="6">
        <v>44712</v>
      </c>
      <c r="D74" s="2">
        <f t="shared" si="2"/>
        <v>46537</v>
      </c>
      <c r="E74" s="26" t="s">
        <v>9</v>
      </c>
      <c r="F74" s="4" t="s">
        <v>355</v>
      </c>
      <c r="G74" s="4" t="s">
        <v>157</v>
      </c>
      <c r="H74" s="19" t="s">
        <v>222</v>
      </c>
    </row>
    <row r="75" spans="1:8" s="3" customFormat="1" ht="16.5" customHeight="1">
      <c r="A75" s="4">
        <v>21091000002</v>
      </c>
      <c r="B75" s="5" t="s">
        <v>5</v>
      </c>
      <c r="C75" s="6">
        <v>44712</v>
      </c>
      <c r="D75" s="2">
        <f t="shared" si="2"/>
        <v>46537</v>
      </c>
      <c r="E75" s="26" t="s">
        <v>9</v>
      </c>
      <c r="F75" s="4" t="s">
        <v>40</v>
      </c>
      <c r="G75" s="4" t="s">
        <v>158</v>
      </c>
      <c r="H75" s="19" t="s">
        <v>221</v>
      </c>
    </row>
    <row r="76" spans="1:8" s="3" customFormat="1" ht="16.5" customHeight="1">
      <c r="A76" s="4">
        <v>21091000002</v>
      </c>
      <c r="B76" s="5" t="s">
        <v>5</v>
      </c>
      <c r="C76" s="6">
        <v>44712</v>
      </c>
      <c r="D76" s="2">
        <f t="shared" si="2"/>
        <v>46537</v>
      </c>
      <c r="E76" s="26" t="s">
        <v>9</v>
      </c>
      <c r="F76" s="4" t="s">
        <v>356</v>
      </c>
      <c r="G76" s="4" t="s">
        <v>159</v>
      </c>
      <c r="H76" s="19" t="s">
        <v>220</v>
      </c>
    </row>
    <row r="77" spans="1:8" s="3" customFormat="1" ht="16.5" customHeight="1">
      <c r="A77" s="4">
        <v>21091000002</v>
      </c>
      <c r="B77" s="5" t="s">
        <v>5</v>
      </c>
      <c r="C77" s="6">
        <v>44712</v>
      </c>
      <c r="D77" s="2">
        <f t="shared" si="2"/>
        <v>46537</v>
      </c>
      <c r="E77" s="26" t="s">
        <v>38</v>
      </c>
      <c r="F77" s="4" t="s">
        <v>41</v>
      </c>
      <c r="G77" s="4" t="s">
        <v>204</v>
      </c>
      <c r="H77" s="19" t="s">
        <v>219</v>
      </c>
    </row>
    <row r="78" spans="1:8" s="3" customFormat="1" ht="16.5" customHeight="1">
      <c r="A78" s="4">
        <v>21091000002</v>
      </c>
      <c r="B78" s="5" t="s">
        <v>5</v>
      </c>
      <c r="C78" s="6">
        <v>44712</v>
      </c>
      <c r="D78" s="2">
        <f t="shared" si="2"/>
        <v>46537</v>
      </c>
      <c r="E78" s="26" t="s">
        <v>38</v>
      </c>
      <c r="F78" s="4" t="s">
        <v>42</v>
      </c>
      <c r="G78" s="4" t="s">
        <v>160</v>
      </c>
      <c r="H78" s="19" t="s">
        <v>218</v>
      </c>
    </row>
    <row r="79" spans="1:8" s="3" customFormat="1" ht="16.5" customHeight="1">
      <c r="A79" s="4">
        <v>21091000002</v>
      </c>
      <c r="B79" s="5" t="s">
        <v>5</v>
      </c>
      <c r="C79" s="6">
        <v>44712</v>
      </c>
      <c r="D79" s="2">
        <f t="shared" si="2"/>
        <v>46537</v>
      </c>
      <c r="E79" s="26" t="s">
        <v>38</v>
      </c>
      <c r="F79" s="4" t="s">
        <v>357</v>
      </c>
      <c r="G79" s="4" t="s">
        <v>161</v>
      </c>
      <c r="H79" s="11" t="s">
        <v>217</v>
      </c>
    </row>
    <row r="80" spans="1:8" s="3" customFormat="1" ht="16.5" customHeight="1">
      <c r="A80" s="4">
        <v>21091000002</v>
      </c>
      <c r="B80" s="5" t="s">
        <v>5</v>
      </c>
      <c r="C80" s="6">
        <v>44712</v>
      </c>
      <c r="D80" s="2">
        <f t="shared" si="2"/>
        <v>46537</v>
      </c>
      <c r="E80" s="26" t="s">
        <v>38</v>
      </c>
      <c r="F80" s="4" t="s">
        <v>95</v>
      </c>
      <c r="G80" s="4" t="s">
        <v>109</v>
      </c>
      <c r="H80" s="19" t="s">
        <v>216</v>
      </c>
    </row>
    <row r="81" spans="1:8" s="3" customFormat="1" ht="16.5" customHeight="1">
      <c r="A81" s="4">
        <v>21091000004</v>
      </c>
      <c r="B81" s="5" t="s">
        <v>5</v>
      </c>
      <c r="C81" s="6">
        <v>44712</v>
      </c>
      <c r="D81" s="2">
        <f t="shared" si="2"/>
        <v>46537</v>
      </c>
      <c r="E81" s="26" t="s">
        <v>43</v>
      </c>
      <c r="F81" s="4" t="s">
        <v>43</v>
      </c>
      <c r="G81" s="4" t="s">
        <v>162</v>
      </c>
      <c r="H81" s="19" t="s">
        <v>138</v>
      </c>
    </row>
    <row r="82" spans="1:8" s="3" customFormat="1" ht="16.5" customHeight="1">
      <c r="A82" s="4">
        <v>21091000001</v>
      </c>
      <c r="B82" s="5" t="s">
        <v>5</v>
      </c>
      <c r="C82" s="6">
        <v>44712</v>
      </c>
      <c r="D82" s="2">
        <f t="shared" si="2"/>
        <v>46537</v>
      </c>
      <c r="E82" s="26" t="s">
        <v>7</v>
      </c>
      <c r="F82" s="4" t="s">
        <v>37</v>
      </c>
      <c r="G82" s="4" t="s">
        <v>154</v>
      </c>
      <c r="H82" s="19" t="s">
        <v>94</v>
      </c>
    </row>
    <row r="83" spans="1:8" s="3" customFormat="1" ht="16.5" customHeight="1">
      <c r="A83" s="4">
        <v>21091000001</v>
      </c>
      <c r="B83" s="5" t="s">
        <v>5</v>
      </c>
      <c r="C83" s="6">
        <v>44712</v>
      </c>
      <c r="D83" s="2">
        <f t="shared" si="2"/>
        <v>46537</v>
      </c>
      <c r="E83" s="26" t="s">
        <v>7</v>
      </c>
      <c r="F83" s="4" t="s">
        <v>65</v>
      </c>
      <c r="G83" s="4" t="s">
        <v>155</v>
      </c>
      <c r="H83" s="19" t="s">
        <v>131</v>
      </c>
    </row>
    <row r="84" spans="1:8" s="3" customFormat="1" ht="16.5" customHeight="1">
      <c r="A84" s="4">
        <v>21091000001</v>
      </c>
      <c r="B84" s="5" t="s">
        <v>5</v>
      </c>
      <c r="C84" s="6">
        <v>44712</v>
      </c>
      <c r="D84" s="2">
        <f t="shared" si="2"/>
        <v>46537</v>
      </c>
      <c r="E84" s="26" t="s">
        <v>36</v>
      </c>
      <c r="F84" s="4" t="s">
        <v>16</v>
      </c>
      <c r="G84" s="4" t="s">
        <v>156</v>
      </c>
      <c r="H84" s="19" t="s">
        <v>130</v>
      </c>
    </row>
    <row r="85" spans="1:8" s="3" customFormat="1" ht="16.5" customHeight="1">
      <c r="A85" s="4">
        <v>21091000015</v>
      </c>
      <c r="B85" s="5" t="s">
        <v>5</v>
      </c>
      <c r="C85" s="6">
        <v>44740</v>
      </c>
      <c r="D85" s="2">
        <f t="shared" si="2"/>
        <v>46565</v>
      </c>
      <c r="E85" s="26" t="s">
        <v>45</v>
      </c>
      <c r="F85" s="4" t="s">
        <v>45</v>
      </c>
      <c r="G85" s="4" t="s">
        <v>163</v>
      </c>
      <c r="H85" s="21" t="s">
        <v>46</v>
      </c>
    </row>
    <row r="86" spans="1:8" s="3" customFormat="1" ht="16.5" customHeight="1">
      <c r="A86" s="4">
        <v>21091000361</v>
      </c>
      <c r="B86" s="5" t="s">
        <v>117</v>
      </c>
      <c r="C86" s="6">
        <v>44743</v>
      </c>
      <c r="D86" s="2">
        <f t="shared" si="2"/>
        <v>46568</v>
      </c>
      <c r="E86" s="26" t="s">
        <v>148</v>
      </c>
      <c r="F86" s="4" t="s">
        <v>151</v>
      </c>
      <c r="G86" s="4" t="s">
        <v>393</v>
      </c>
      <c r="H86" s="20" t="s">
        <v>394</v>
      </c>
    </row>
    <row r="87" spans="1:8" s="3" customFormat="1" ht="16.5" customHeight="1">
      <c r="A87" s="4">
        <v>21091000017</v>
      </c>
      <c r="B87" s="5" t="s">
        <v>5</v>
      </c>
      <c r="C87" s="6">
        <v>44773</v>
      </c>
      <c r="D87" s="2">
        <f t="shared" si="2"/>
        <v>46598</v>
      </c>
      <c r="E87" s="26" t="s">
        <v>20</v>
      </c>
      <c r="F87" s="4" t="s">
        <v>47</v>
      </c>
      <c r="G87" s="4" t="s">
        <v>242</v>
      </c>
      <c r="H87" s="21" t="s">
        <v>226</v>
      </c>
    </row>
    <row r="88" spans="1:8" s="3" customFormat="1" ht="16.5" customHeight="1">
      <c r="A88" s="4">
        <v>21091000021</v>
      </c>
      <c r="B88" s="5" t="s">
        <v>5</v>
      </c>
      <c r="C88" s="6">
        <v>44773</v>
      </c>
      <c r="D88" s="2">
        <f t="shared" si="2"/>
        <v>46598</v>
      </c>
      <c r="E88" s="26" t="s">
        <v>49</v>
      </c>
      <c r="F88" s="4" t="s">
        <v>50</v>
      </c>
      <c r="G88" s="4" t="s">
        <v>164</v>
      </c>
      <c r="H88" s="21" t="s">
        <v>237</v>
      </c>
    </row>
    <row r="89" spans="1:8" s="3" customFormat="1" ht="16.5" customHeight="1">
      <c r="A89" s="4">
        <v>21091000024</v>
      </c>
      <c r="B89" s="5" t="s">
        <v>5</v>
      </c>
      <c r="C89" s="6">
        <v>44773</v>
      </c>
      <c r="D89" s="2">
        <f t="shared" si="2"/>
        <v>46598</v>
      </c>
      <c r="E89" s="26" t="s">
        <v>52</v>
      </c>
      <c r="F89" s="4" t="s">
        <v>52</v>
      </c>
      <c r="G89" s="4" t="s">
        <v>238</v>
      </c>
      <c r="H89" s="21" t="s">
        <v>239</v>
      </c>
    </row>
    <row r="90" spans="1:8" s="3" customFormat="1" ht="16.5" customHeight="1">
      <c r="A90" s="4">
        <v>21091000019</v>
      </c>
      <c r="B90" s="5" t="s">
        <v>5</v>
      </c>
      <c r="C90" s="6">
        <v>44773</v>
      </c>
      <c r="D90" s="2">
        <f t="shared" si="2"/>
        <v>46598</v>
      </c>
      <c r="E90" s="26" t="s">
        <v>14</v>
      </c>
      <c r="F90" s="4" t="s">
        <v>48</v>
      </c>
      <c r="G90" s="4" t="s">
        <v>236</v>
      </c>
      <c r="H90" s="21" t="s">
        <v>235</v>
      </c>
    </row>
    <row r="91" spans="1:8" s="3" customFormat="1" ht="16.5" customHeight="1">
      <c r="A91" s="4">
        <v>21091000028</v>
      </c>
      <c r="B91" s="5" t="s">
        <v>5</v>
      </c>
      <c r="C91" s="6">
        <v>44788</v>
      </c>
      <c r="D91" s="2">
        <f t="shared" si="2"/>
        <v>46613</v>
      </c>
      <c r="E91" s="26" t="s">
        <v>15</v>
      </c>
      <c r="F91" s="4" t="s">
        <v>56</v>
      </c>
      <c r="G91" s="4" t="s">
        <v>241</v>
      </c>
      <c r="H91" s="21" t="s">
        <v>240</v>
      </c>
    </row>
    <row r="92" spans="1:8" s="3" customFormat="1" ht="16.5" customHeight="1">
      <c r="A92" s="4">
        <v>21091000027</v>
      </c>
      <c r="B92" s="5" t="s">
        <v>5</v>
      </c>
      <c r="C92" s="6">
        <v>44788</v>
      </c>
      <c r="D92" s="2">
        <f t="shared" si="2"/>
        <v>46613</v>
      </c>
      <c r="E92" s="26" t="s">
        <v>24</v>
      </c>
      <c r="F92" s="4" t="s">
        <v>231</v>
      </c>
      <c r="G92" s="4" t="s">
        <v>165</v>
      </c>
      <c r="H92" s="21" t="s">
        <v>228</v>
      </c>
    </row>
    <row r="93" spans="1:8" s="3" customFormat="1" ht="16.5" customHeight="1">
      <c r="A93" s="4">
        <v>21091000027</v>
      </c>
      <c r="B93" s="5" t="s">
        <v>5</v>
      </c>
      <c r="C93" s="6">
        <v>44788</v>
      </c>
      <c r="D93" s="2">
        <f t="shared" si="2"/>
        <v>46613</v>
      </c>
      <c r="E93" s="26" t="s">
        <v>55</v>
      </c>
      <c r="F93" s="4" t="s">
        <v>25</v>
      </c>
      <c r="G93" s="4" t="s">
        <v>166</v>
      </c>
      <c r="H93" s="21" t="s">
        <v>229</v>
      </c>
    </row>
    <row r="94" spans="1:8" s="3" customFormat="1" ht="16.5" customHeight="1">
      <c r="A94" s="4">
        <v>21091000027</v>
      </c>
      <c r="B94" s="5" t="s">
        <v>5</v>
      </c>
      <c r="C94" s="6">
        <v>44788</v>
      </c>
      <c r="D94" s="2">
        <f t="shared" si="2"/>
        <v>46613</v>
      </c>
      <c r="E94" s="26" t="s">
        <v>24</v>
      </c>
      <c r="F94" s="4" t="s">
        <v>26</v>
      </c>
      <c r="G94" s="4" t="s">
        <v>167</v>
      </c>
      <c r="H94" s="4" t="s">
        <v>230</v>
      </c>
    </row>
    <row r="95" spans="1:8" s="3" customFormat="1" ht="16.5" customHeight="1">
      <c r="A95" s="4">
        <v>21091000027</v>
      </c>
      <c r="B95" s="5" t="s">
        <v>5</v>
      </c>
      <c r="C95" s="6">
        <v>44788</v>
      </c>
      <c r="D95" s="2">
        <f t="shared" si="2"/>
        <v>46613</v>
      </c>
      <c r="E95" s="26" t="s">
        <v>24</v>
      </c>
      <c r="F95" s="4" t="s">
        <v>310</v>
      </c>
      <c r="G95" s="4" t="s">
        <v>311</v>
      </c>
      <c r="H95" s="4" t="s">
        <v>227</v>
      </c>
    </row>
    <row r="96" spans="1:8" s="3" customFormat="1" ht="16.5" customHeight="1">
      <c r="A96" s="4">
        <v>21091000362</v>
      </c>
      <c r="B96" s="5" t="s">
        <v>5</v>
      </c>
      <c r="C96" s="6">
        <v>44790</v>
      </c>
      <c r="D96" s="2">
        <f t="shared" si="2"/>
        <v>46615</v>
      </c>
      <c r="E96" s="26" t="s">
        <v>398</v>
      </c>
      <c r="F96" s="4" t="s">
        <v>399</v>
      </c>
      <c r="G96" s="4" t="s">
        <v>400</v>
      </c>
      <c r="H96" s="21" t="s">
        <v>401</v>
      </c>
    </row>
    <row r="97" spans="1:8" s="3" customFormat="1" ht="16.5" customHeight="1">
      <c r="A97" s="4">
        <v>21091000041</v>
      </c>
      <c r="B97" s="5" t="s">
        <v>5</v>
      </c>
      <c r="C97" s="6">
        <v>44803</v>
      </c>
      <c r="D97" s="2">
        <f t="shared" si="2"/>
        <v>46628</v>
      </c>
      <c r="E97" s="26" t="s">
        <v>27</v>
      </c>
      <c r="F97" s="4" t="s">
        <v>27</v>
      </c>
      <c r="G97" s="4" t="s">
        <v>175</v>
      </c>
      <c r="H97" s="21" t="s">
        <v>247</v>
      </c>
    </row>
    <row r="98" spans="1:8" s="3" customFormat="1" ht="16.5" customHeight="1">
      <c r="A98" s="4">
        <v>21091000037</v>
      </c>
      <c r="B98" s="5" t="s">
        <v>5</v>
      </c>
      <c r="C98" s="6">
        <v>44803</v>
      </c>
      <c r="D98" s="2">
        <f aca="true" t="shared" si="3" ref="D98:D111">EDATE(C98,60)-1</f>
        <v>46628</v>
      </c>
      <c r="E98" s="26" t="s">
        <v>10</v>
      </c>
      <c r="F98" s="4" t="s">
        <v>11</v>
      </c>
      <c r="G98" s="4" t="s">
        <v>171</v>
      </c>
      <c r="H98" s="21" t="s">
        <v>248</v>
      </c>
    </row>
    <row r="99" spans="1:8" s="3" customFormat="1" ht="16.5" customHeight="1">
      <c r="A99" s="4">
        <v>21091000037</v>
      </c>
      <c r="B99" s="5" t="s">
        <v>5</v>
      </c>
      <c r="C99" s="6">
        <v>44803</v>
      </c>
      <c r="D99" s="2">
        <f t="shared" si="3"/>
        <v>46628</v>
      </c>
      <c r="E99" s="26" t="s">
        <v>10</v>
      </c>
      <c r="F99" s="4" t="s">
        <v>12</v>
      </c>
      <c r="G99" s="4" t="s">
        <v>172</v>
      </c>
      <c r="H99" s="21" t="s">
        <v>250</v>
      </c>
    </row>
    <row r="100" spans="1:8" s="3" customFormat="1" ht="16.5" customHeight="1">
      <c r="A100" s="4">
        <v>21091000037</v>
      </c>
      <c r="B100" s="5" t="s">
        <v>5</v>
      </c>
      <c r="C100" s="6">
        <v>44803</v>
      </c>
      <c r="D100" s="2">
        <f t="shared" si="3"/>
        <v>46628</v>
      </c>
      <c r="E100" s="26" t="s">
        <v>58</v>
      </c>
      <c r="F100" s="4" t="s">
        <v>13</v>
      </c>
      <c r="G100" s="4" t="s">
        <v>173</v>
      </c>
      <c r="H100" s="21" t="s">
        <v>249</v>
      </c>
    </row>
    <row r="101" spans="1:8" s="3" customFormat="1" ht="16.5" customHeight="1">
      <c r="A101" s="4">
        <v>21091000040</v>
      </c>
      <c r="B101" s="5" t="s">
        <v>5</v>
      </c>
      <c r="C101" s="6">
        <v>44803</v>
      </c>
      <c r="D101" s="2">
        <f t="shared" si="3"/>
        <v>46628</v>
      </c>
      <c r="E101" s="26" t="s">
        <v>29</v>
      </c>
      <c r="F101" s="4" t="s">
        <v>59</v>
      </c>
      <c r="G101" s="4" t="s">
        <v>174</v>
      </c>
      <c r="H101" s="21" t="s">
        <v>244</v>
      </c>
    </row>
    <row r="102" spans="1:8" s="3" customFormat="1" ht="16.5" customHeight="1">
      <c r="A102" s="4">
        <v>21091000045</v>
      </c>
      <c r="B102" s="5" t="s">
        <v>5</v>
      </c>
      <c r="C102" s="6">
        <v>44817</v>
      </c>
      <c r="D102" s="2">
        <f t="shared" si="3"/>
        <v>46642</v>
      </c>
      <c r="E102" s="26" t="s">
        <v>269</v>
      </c>
      <c r="F102" s="4" t="s">
        <v>271</v>
      </c>
      <c r="G102" s="4" t="s">
        <v>251</v>
      </c>
      <c r="H102" s="21" t="s">
        <v>254</v>
      </c>
    </row>
    <row r="103" spans="1:8" s="3" customFormat="1" ht="16.5" customHeight="1">
      <c r="A103" s="4">
        <v>21091000045</v>
      </c>
      <c r="B103" s="5" t="s">
        <v>5</v>
      </c>
      <c r="C103" s="6">
        <v>44817</v>
      </c>
      <c r="D103" s="2">
        <f t="shared" si="3"/>
        <v>46642</v>
      </c>
      <c r="E103" s="26" t="s">
        <v>270</v>
      </c>
      <c r="F103" s="4" t="s">
        <v>272</v>
      </c>
      <c r="G103" s="4" t="s">
        <v>252</v>
      </c>
      <c r="H103" s="21" t="s">
        <v>255</v>
      </c>
    </row>
    <row r="104" spans="1:8" s="3" customFormat="1" ht="16.5" customHeight="1">
      <c r="A104" s="7">
        <v>21091000045</v>
      </c>
      <c r="B104" s="8" t="s">
        <v>5</v>
      </c>
      <c r="C104" s="9">
        <v>44817</v>
      </c>
      <c r="D104" s="2">
        <f t="shared" si="3"/>
        <v>46642</v>
      </c>
      <c r="E104" s="27" t="s">
        <v>270</v>
      </c>
      <c r="F104" s="4" t="s">
        <v>407</v>
      </c>
      <c r="G104" s="4" t="s">
        <v>253</v>
      </c>
      <c r="H104" s="21" t="s">
        <v>256</v>
      </c>
    </row>
    <row r="105" spans="1:8" s="3" customFormat="1" ht="16.5" customHeight="1">
      <c r="A105" s="4">
        <v>21091000051</v>
      </c>
      <c r="B105" s="5" t="s">
        <v>5</v>
      </c>
      <c r="C105" s="6">
        <v>44834</v>
      </c>
      <c r="D105" s="2">
        <f t="shared" si="3"/>
        <v>46659</v>
      </c>
      <c r="E105" s="26" t="s">
        <v>147</v>
      </c>
      <c r="F105" s="4" t="s">
        <v>328</v>
      </c>
      <c r="G105" s="4" t="s">
        <v>176</v>
      </c>
      <c r="H105" s="22" t="s">
        <v>243</v>
      </c>
    </row>
    <row r="106" spans="1:8" s="3" customFormat="1" ht="16.5" customHeight="1">
      <c r="A106" s="4">
        <v>21091000051</v>
      </c>
      <c r="B106" s="5" t="s">
        <v>5</v>
      </c>
      <c r="C106" s="6">
        <v>44834</v>
      </c>
      <c r="D106" s="2">
        <f t="shared" si="3"/>
        <v>46659</v>
      </c>
      <c r="E106" s="26" t="s">
        <v>147</v>
      </c>
      <c r="F106" s="4" t="s">
        <v>264</v>
      </c>
      <c r="G106" s="4" t="s">
        <v>265</v>
      </c>
      <c r="H106" s="22" t="s">
        <v>266</v>
      </c>
    </row>
    <row r="107" spans="1:8" s="3" customFormat="1" ht="16.5" customHeight="1">
      <c r="A107" s="4">
        <v>21091000275</v>
      </c>
      <c r="B107" s="5" t="s">
        <v>5</v>
      </c>
      <c r="C107" s="6">
        <v>44835</v>
      </c>
      <c r="D107" s="2">
        <f t="shared" si="3"/>
        <v>46660</v>
      </c>
      <c r="E107" s="26" t="s">
        <v>28</v>
      </c>
      <c r="F107" s="4" t="s">
        <v>0</v>
      </c>
      <c r="G107" s="4" t="s">
        <v>258</v>
      </c>
      <c r="H107" s="21" t="s">
        <v>259</v>
      </c>
    </row>
    <row r="108" spans="1:8" s="3" customFormat="1" ht="16.5" customHeight="1">
      <c r="A108" s="4">
        <v>21091000363</v>
      </c>
      <c r="B108" s="5" t="s">
        <v>5</v>
      </c>
      <c r="C108" s="6">
        <v>44848</v>
      </c>
      <c r="D108" s="2">
        <f t="shared" si="3"/>
        <v>46673</v>
      </c>
      <c r="E108" s="26" t="s">
        <v>6</v>
      </c>
      <c r="F108" s="4" t="s">
        <v>6</v>
      </c>
      <c r="G108" s="4" t="s">
        <v>177</v>
      </c>
      <c r="H108" s="21" t="s">
        <v>257</v>
      </c>
    </row>
    <row r="109" spans="1:8" s="3" customFormat="1" ht="16.5" customHeight="1">
      <c r="A109" s="4">
        <v>21091000364</v>
      </c>
      <c r="B109" s="5" t="s">
        <v>5</v>
      </c>
      <c r="C109" s="6">
        <v>44875</v>
      </c>
      <c r="D109" s="2">
        <f t="shared" si="3"/>
        <v>46700</v>
      </c>
      <c r="E109" s="26" t="s">
        <v>402</v>
      </c>
      <c r="F109" s="4" t="s">
        <v>404</v>
      </c>
      <c r="G109" s="4" t="s">
        <v>403</v>
      </c>
      <c r="H109" s="21" t="s">
        <v>405</v>
      </c>
    </row>
    <row r="110" spans="1:8" s="3" customFormat="1" ht="16.5" customHeight="1">
      <c r="A110" s="4">
        <v>21091000365</v>
      </c>
      <c r="B110" s="5" t="s">
        <v>5</v>
      </c>
      <c r="C110" s="6">
        <v>44893</v>
      </c>
      <c r="D110" s="2">
        <f t="shared" si="3"/>
        <v>46718</v>
      </c>
      <c r="E110" s="26" t="s">
        <v>61</v>
      </c>
      <c r="F110" s="4" t="s">
        <v>61</v>
      </c>
      <c r="G110" s="4" t="s">
        <v>178</v>
      </c>
      <c r="H110" s="21" t="s">
        <v>245</v>
      </c>
    </row>
    <row r="111" spans="1:8" s="3" customFormat="1" ht="16.5" customHeight="1">
      <c r="A111" s="4">
        <v>21091000336</v>
      </c>
      <c r="B111" s="5" t="s">
        <v>117</v>
      </c>
      <c r="C111" s="6">
        <v>44984</v>
      </c>
      <c r="D111" s="2">
        <f t="shared" si="3"/>
        <v>46809</v>
      </c>
      <c r="E111" s="26" t="s">
        <v>261</v>
      </c>
      <c r="F111" s="4" t="s">
        <v>261</v>
      </c>
      <c r="G111" s="4" t="s">
        <v>263</v>
      </c>
      <c r="H111" s="19" t="s">
        <v>262</v>
      </c>
    </row>
    <row r="112" spans="1:8" s="3" customFormat="1" ht="16.5" customHeight="1">
      <c r="A112" s="4">
        <v>21091000366</v>
      </c>
      <c r="B112" s="5" t="s">
        <v>5</v>
      </c>
      <c r="C112" s="6">
        <v>45000</v>
      </c>
      <c r="D112" s="2">
        <v>46826</v>
      </c>
      <c r="E112" s="26" t="s">
        <v>406</v>
      </c>
      <c r="F112" s="4" t="s">
        <v>64</v>
      </c>
      <c r="G112" s="4" t="s">
        <v>115</v>
      </c>
      <c r="H112" s="22" t="s">
        <v>260</v>
      </c>
    </row>
    <row r="113" spans="1:8" s="3" customFormat="1" ht="16.5" customHeight="1">
      <c r="A113" s="4">
        <v>21091000367</v>
      </c>
      <c r="B113" s="5" t="s">
        <v>117</v>
      </c>
      <c r="C113" s="6">
        <v>45007</v>
      </c>
      <c r="D113" s="2">
        <f>EDATE(C113,60)-1</f>
        <v>46833</v>
      </c>
      <c r="E113" s="26" t="s">
        <v>118</v>
      </c>
      <c r="F113" s="4" t="s">
        <v>119</v>
      </c>
      <c r="G113" s="4" t="s">
        <v>120</v>
      </c>
      <c r="H113" s="19" t="s">
        <v>121</v>
      </c>
    </row>
    <row r="114" spans="1:8" ht="16.5" customHeight="1">
      <c r="A114" s="4">
        <v>21091000368</v>
      </c>
      <c r="B114" s="5" t="s">
        <v>117</v>
      </c>
      <c r="C114" s="6">
        <v>45072</v>
      </c>
      <c r="D114" s="2">
        <f>EDATE(C114,60)-1</f>
        <v>46898</v>
      </c>
      <c r="E114" s="26" t="s">
        <v>408</v>
      </c>
      <c r="F114" s="4" t="s">
        <v>233</v>
      </c>
      <c r="G114" s="4" t="s">
        <v>409</v>
      </c>
      <c r="H114" s="19" t="s">
        <v>234</v>
      </c>
    </row>
    <row r="115" spans="1:8" ht="16.5" customHeight="1">
      <c r="A115" s="4">
        <v>21091000369</v>
      </c>
      <c r="B115" s="5" t="s">
        <v>117</v>
      </c>
      <c r="C115" s="6">
        <v>45097</v>
      </c>
      <c r="D115" s="2">
        <f>EDATE(C115,60)-1</f>
        <v>46923</v>
      </c>
      <c r="E115" s="26" t="s">
        <v>136</v>
      </c>
      <c r="F115" s="4" t="s">
        <v>411</v>
      </c>
      <c r="G115" s="4" t="s">
        <v>410</v>
      </c>
      <c r="H115" s="18" t="s">
        <v>137</v>
      </c>
    </row>
    <row r="116" spans="1:8" s="3" customFormat="1" ht="16.5" customHeight="1">
      <c r="A116" s="4">
        <v>21091000316</v>
      </c>
      <c r="B116" s="5" t="s">
        <v>122</v>
      </c>
      <c r="C116" s="6">
        <v>45137</v>
      </c>
      <c r="D116" s="2">
        <f>EDATE(C116,60)-1</f>
        <v>46963</v>
      </c>
      <c r="E116" s="26" t="s">
        <v>123</v>
      </c>
      <c r="F116" s="4" t="s">
        <v>125</v>
      </c>
      <c r="G116" s="4" t="s">
        <v>198</v>
      </c>
      <c r="H116" s="20" t="s">
        <v>124</v>
      </c>
    </row>
    <row r="117" spans="1:8" ht="16.5" customHeight="1">
      <c r="A117" s="12"/>
      <c r="B117" s="12"/>
      <c r="C117" s="12"/>
      <c r="D117" s="32"/>
      <c r="E117" s="33"/>
      <c r="F117" s="12"/>
      <c r="G117" s="12"/>
      <c r="H117" s="13"/>
    </row>
    <row r="118" spans="1:8" ht="16.5" customHeight="1">
      <c r="A118" s="12"/>
      <c r="B118" s="12"/>
      <c r="C118" s="12"/>
      <c r="D118" s="32"/>
      <c r="E118" s="33"/>
      <c r="F118" s="12"/>
      <c r="G118" s="12"/>
      <c r="H118" s="13"/>
    </row>
    <row r="119" spans="1:8" ht="16.5" customHeight="1">
      <c r="A119" s="12"/>
      <c r="B119" s="12"/>
      <c r="C119" s="12"/>
      <c r="D119" s="32"/>
      <c r="E119" s="33"/>
      <c r="F119" s="12"/>
      <c r="G119" s="12"/>
      <c r="H119" s="13"/>
    </row>
    <row r="120" spans="1:8" ht="16.5" customHeight="1">
      <c r="A120" s="12"/>
      <c r="B120" s="12"/>
      <c r="C120" s="12"/>
      <c r="D120" s="32"/>
      <c r="E120" s="33"/>
      <c r="F120" s="12"/>
      <c r="G120" s="12"/>
      <c r="H120" s="13"/>
    </row>
    <row r="121" spans="1:8" ht="16.5" customHeight="1">
      <c r="A121" s="12"/>
      <c r="B121" s="12"/>
      <c r="C121" s="12"/>
      <c r="D121" s="32"/>
      <c r="E121" s="33"/>
      <c r="F121" s="12"/>
      <c r="G121" s="12"/>
      <c r="H121" s="13"/>
    </row>
    <row r="122" spans="1:8" ht="16.5" customHeight="1">
      <c r="A122" s="12"/>
      <c r="B122" s="12"/>
      <c r="C122" s="12"/>
      <c r="D122" s="32"/>
      <c r="E122" s="33"/>
      <c r="F122" s="12"/>
      <c r="G122" s="12"/>
      <c r="H122" s="13"/>
    </row>
    <row r="123" spans="1:8" ht="16.5" customHeight="1">
      <c r="A123" s="12"/>
      <c r="B123" s="12"/>
      <c r="C123" s="12"/>
      <c r="D123" s="32"/>
      <c r="E123" s="33"/>
      <c r="F123" s="12"/>
      <c r="G123" s="12"/>
      <c r="H123" s="13"/>
    </row>
  </sheetData>
  <sheetProtection/>
  <autoFilter ref="A1:H71">
    <sortState ref="A2:H123">
      <sortCondition sortBy="value" ref="D2:D123"/>
    </sortState>
  </autoFilter>
  <printOptions/>
  <pageMargins left="0.3937007874015748" right="0.1968503937007874" top="0.5118110236220472" bottom="0.4330708661417323" header="0.5118110236220472" footer="0.35433070866141736"/>
  <pageSetup horizontalDpi="600" verticalDpi="600" orientation="landscape" paperSize="9" scale="90" r:id="rId1"/>
  <headerFooter alignWithMargins="0">
    <oddHeader>&amp;L自動車リサイクル引取業者一覧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573519</dc:creator>
  <cp:keywords/>
  <dc:description/>
  <cp:lastModifiedBy>太田　正子</cp:lastModifiedBy>
  <cp:lastPrinted>2023-10-05T04:56:44Z</cp:lastPrinted>
  <dcterms:created xsi:type="dcterms:W3CDTF">2007-02-28T01:19:12Z</dcterms:created>
  <dcterms:modified xsi:type="dcterms:W3CDTF">2023-10-05T04:57:13Z</dcterms:modified>
  <cp:category/>
  <cp:version/>
  <cp:contentType/>
  <cp:contentStatus/>
</cp:coreProperties>
</file>