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<sst xmlns="http://schemas.openxmlformats.org/spreadsheetml/2006/main" count="40" uniqueCount="21">
  <si>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</si>
  <si>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</si>
  <si>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</si>
  <si>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</si>
  <si>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</si>
  <si>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</si>
  <si>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</si>
  <si>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</si>
  <si>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</si>
  <si>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</si>
  <si>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</si>
  <si>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</si>
  <si>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</si>
  <si>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</si>
  <si>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</si>
  <si>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</si>
  <si>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</si>
  <si>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</si>
  <si>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</si>
  <si>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</si>
  <si>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令和5年9月末日現在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</si>
</sst>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1303</c:v>
                </c:pt>
                <c:pt idx="1">
                  <c:v>1457</c:v>
                </c:pt>
                <c:pt idx="2">
                  <c:v>1507</c:v>
                </c:pt>
                <c:pt idx="3">
                  <c:v>1627</c:v>
                </c:pt>
                <c:pt idx="4">
                  <c:v>1712</c:v>
                </c:pt>
                <c:pt idx="5">
                  <c:v>1817</c:v>
                </c:pt>
                <c:pt idx="6">
                  <c:v>1823</c:v>
                </c:pt>
                <c:pt idx="7">
                  <c:v>1993</c:v>
                </c:pt>
                <c:pt idx="8">
                  <c:v>2102</c:v>
                </c:pt>
                <c:pt idx="9">
                  <c:v>2058</c:v>
                </c:pt>
                <c:pt idx="10">
                  <c:v>2207</c:v>
                </c:pt>
                <c:pt idx="11">
                  <c:v>2178</c:v>
                </c:pt>
                <c:pt idx="12">
                  <c:v>2200</c:v>
                </c:pt>
                <c:pt idx="13">
                  <c:v>2364</c:v>
                </c:pt>
                <c:pt idx="14">
                  <c:v>2379</c:v>
                </c:pt>
                <c:pt idx="15">
                  <c:v>2468</c:v>
                </c:pt>
                <c:pt idx="16">
                  <c:v>2415</c:v>
                </c:pt>
                <c:pt idx="17">
                  <c:v>2451</c:v>
                </c:pt>
                <c:pt idx="18">
                  <c:v>2713</c:v>
                </c:pt>
                <c:pt idx="19">
                  <c:v>3310</c:v>
                </c:pt>
                <c:pt idx="20">
                  <c:v>3434</c:v>
                </c:pt>
                <c:pt idx="21">
                  <c:v>3677</c:v>
                </c:pt>
                <c:pt idx="22">
                  <c:v>3532</c:v>
                </c:pt>
                <c:pt idx="23">
                  <c:v>3284</c:v>
                </c:pt>
                <c:pt idx="24">
                  <c:v>3089</c:v>
                </c:pt>
                <c:pt idx="25">
                  <c:v>2954</c:v>
                </c:pt>
                <c:pt idx="26">
                  <c:v>2787</c:v>
                </c:pt>
                <c:pt idx="27">
                  <c:v>2773</c:v>
                </c:pt>
                <c:pt idx="28">
                  <c:v>2607</c:v>
                </c:pt>
                <c:pt idx="29">
                  <c:v>2545</c:v>
                </c:pt>
                <c:pt idx="30">
                  <c:v>2442</c:v>
                </c:pt>
                <c:pt idx="31">
                  <c:v>2553</c:v>
                </c:pt>
                <c:pt idx="32">
                  <c:v>2393</c:v>
                </c:pt>
                <c:pt idx="33">
                  <c:v>2489</c:v>
                </c:pt>
                <c:pt idx="34">
                  <c:v>2647</c:v>
                </c:pt>
                <c:pt idx="35">
                  <c:v>2665</c:v>
                </c:pt>
                <c:pt idx="36">
                  <c:v>2800</c:v>
                </c:pt>
                <c:pt idx="37">
                  <c:v>2745</c:v>
                </c:pt>
                <c:pt idx="38">
                  <c:v>2920</c:v>
                </c:pt>
                <c:pt idx="39">
                  <c:v>3012</c:v>
                </c:pt>
                <c:pt idx="40">
                  <c:v>3092</c:v>
                </c:pt>
                <c:pt idx="41">
                  <c:v>3303</c:v>
                </c:pt>
                <c:pt idx="42">
                  <c:v>3202</c:v>
                </c:pt>
                <c:pt idx="43">
                  <c:v>3444</c:v>
                </c:pt>
                <c:pt idx="44">
                  <c:v>3585</c:v>
                </c:pt>
                <c:pt idx="45">
                  <c:v>3695</c:v>
                </c:pt>
                <c:pt idx="46">
                  <c:v>3805</c:v>
                </c:pt>
                <c:pt idx="47">
                  <c:v>3951</c:v>
                </c:pt>
                <c:pt idx="48">
                  <c:v>4103</c:v>
                </c:pt>
                <c:pt idx="49">
                  <c:v>4491</c:v>
                </c:pt>
                <c:pt idx="50">
                  <c:v>4686</c:v>
                </c:pt>
                <c:pt idx="51">
                  <c:v>4655</c:v>
                </c:pt>
                <c:pt idx="52">
                  <c:v>4520</c:v>
                </c:pt>
                <c:pt idx="53">
                  <c:v>4398</c:v>
                </c:pt>
                <c:pt idx="54">
                  <c:v>4262</c:v>
                </c:pt>
                <c:pt idx="55">
                  <c:v>4284</c:v>
                </c:pt>
                <c:pt idx="56">
                  <c:v>4089</c:v>
                </c:pt>
                <c:pt idx="57">
                  <c:v>3343</c:v>
                </c:pt>
                <c:pt idx="58">
                  <c:v>4001</c:v>
                </c:pt>
                <c:pt idx="59">
                  <c:v>3696</c:v>
                </c:pt>
                <c:pt idx="60">
                  <c:v>3512</c:v>
                </c:pt>
                <c:pt idx="61">
                  <c:v>3367</c:v>
                </c:pt>
                <c:pt idx="62">
                  <c:v>3141</c:v>
                </c:pt>
                <c:pt idx="63">
                  <c:v>3254</c:v>
                </c:pt>
                <c:pt idx="64">
                  <c:v>3093</c:v>
                </c:pt>
                <c:pt idx="65">
                  <c:v>2951</c:v>
                </c:pt>
                <c:pt idx="66">
                  <c:v>3007</c:v>
                </c:pt>
                <c:pt idx="67">
                  <c:v>3109</c:v>
                </c:pt>
                <c:pt idx="68">
                  <c:v>3181</c:v>
                </c:pt>
                <c:pt idx="69">
                  <c:v>3268</c:v>
                </c:pt>
                <c:pt idx="70">
                  <c:v>3365</c:v>
                </c:pt>
                <c:pt idx="71">
                  <c:v>3782</c:v>
                </c:pt>
                <c:pt idx="72">
                  <c:v>3864</c:v>
                </c:pt>
                <c:pt idx="73">
                  <c:v>4165</c:v>
                </c:pt>
                <c:pt idx="74">
                  <c:v>4597</c:v>
                </c:pt>
                <c:pt idx="75">
                  <c:v>4641</c:v>
                </c:pt>
                <c:pt idx="76">
                  <c:v>4434</c:v>
                </c:pt>
                <c:pt idx="77">
                  <c:v>2773</c:v>
                </c:pt>
                <c:pt idx="78">
                  <c:v>3074</c:v>
                </c:pt>
                <c:pt idx="79">
                  <c:v>3645</c:v>
                </c:pt>
                <c:pt idx="80">
                  <c:v>3486</c:v>
                </c:pt>
                <c:pt idx="81">
                  <c:v>3463</c:v>
                </c:pt>
                <c:pt idx="82">
                  <c:v>3151</c:v>
                </c:pt>
                <c:pt idx="83">
                  <c:v>2879</c:v>
                </c:pt>
                <c:pt idx="84">
                  <c:v>2364</c:v>
                </c:pt>
                <c:pt idx="85">
                  <c:v>2367</c:v>
                </c:pt>
                <c:pt idx="86">
                  <c:v>2189</c:v>
                </c:pt>
                <c:pt idx="87">
                  <c:v>2086</c:v>
                </c:pt>
                <c:pt idx="88">
                  <c:v>1777</c:v>
                </c:pt>
                <c:pt idx="89">
                  <c:v>1591</c:v>
                </c:pt>
                <c:pt idx="90">
                  <c:v>1386</c:v>
                </c:pt>
                <c:pt idx="91">
                  <c:v>1236</c:v>
                </c:pt>
                <c:pt idx="92">
                  <c:v>995</c:v>
                </c:pt>
                <c:pt idx="93">
                  <c:v>821</c:v>
                </c:pt>
                <c:pt idx="94">
                  <c:v>679</c:v>
                </c:pt>
                <c:pt idx="95">
                  <c:v>510</c:v>
                </c:pt>
                <c:pt idx="96">
                  <c:v>426</c:v>
                </c:pt>
                <c:pt idx="97">
                  <c:v>328</c:v>
                </c:pt>
                <c:pt idx="98">
                  <c:v>222</c:v>
                </c:pt>
                <c:pt idx="99">
                  <c:v>148</c:v>
                </c:pt>
                <c:pt idx="100">
                  <c:v>113</c:v>
                </c:pt>
                <c:pt idx="101">
                  <c:v>65</c:v>
                </c:pt>
                <c:pt idx="102">
                  <c:v>33</c:v>
                </c:pt>
                <c:pt idx="10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1356</c:v>
                </c:pt>
                <c:pt idx="1">
                  <c:v>1525</c:v>
                </c:pt>
                <c:pt idx="2">
                  <c:v>1566</c:v>
                </c:pt>
                <c:pt idx="3">
                  <c:v>1728</c:v>
                </c:pt>
                <c:pt idx="4">
                  <c:v>1861</c:v>
                </c:pt>
                <c:pt idx="5">
                  <c:v>1964</c:v>
                </c:pt>
                <c:pt idx="6">
                  <c:v>2023</c:v>
                </c:pt>
                <c:pt idx="7">
                  <c:v>2128</c:v>
                </c:pt>
                <c:pt idx="8">
                  <c:v>2226</c:v>
                </c:pt>
                <c:pt idx="9">
                  <c:v>2221</c:v>
                </c:pt>
                <c:pt idx="10">
                  <c:v>2259</c:v>
                </c:pt>
                <c:pt idx="11">
                  <c:v>2405</c:v>
                </c:pt>
                <c:pt idx="12">
                  <c:v>2421</c:v>
                </c:pt>
                <c:pt idx="13">
                  <c:v>2473</c:v>
                </c:pt>
                <c:pt idx="14">
                  <c:v>2532</c:v>
                </c:pt>
                <c:pt idx="15">
                  <c:v>2491</c:v>
                </c:pt>
                <c:pt idx="16">
                  <c:v>2577</c:v>
                </c:pt>
                <c:pt idx="17">
                  <c:v>2614</c:v>
                </c:pt>
                <c:pt idx="18">
                  <c:v>2973</c:v>
                </c:pt>
                <c:pt idx="19">
                  <c:v>3697</c:v>
                </c:pt>
                <c:pt idx="20">
                  <c:v>3893</c:v>
                </c:pt>
                <c:pt idx="21">
                  <c:v>4073</c:v>
                </c:pt>
                <c:pt idx="22">
                  <c:v>3964</c:v>
                </c:pt>
                <c:pt idx="23">
                  <c:v>3704</c:v>
                </c:pt>
                <c:pt idx="24">
                  <c:v>3500</c:v>
                </c:pt>
                <c:pt idx="25">
                  <c:v>3417</c:v>
                </c:pt>
                <c:pt idx="26">
                  <c:v>3202</c:v>
                </c:pt>
                <c:pt idx="27">
                  <c:v>3072</c:v>
                </c:pt>
                <c:pt idx="28">
                  <c:v>2991</c:v>
                </c:pt>
                <c:pt idx="29">
                  <c:v>3019</c:v>
                </c:pt>
                <c:pt idx="30">
                  <c:v>2892</c:v>
                </c:pt>
                <c:pt idx="31">
                  <c:v>2878</c:v>
                </c:pt>
                <c:pt idx="32">
                  <c:v>2891</c:v>
                </c:pt>
                <c:pt idx="33">
                  <c:v>2715</c:v>
                </c:pt>
                <c:pt idx="34">
                  <c:v>2936</c:v>
                </c:pt>
                <c:pt idx="35">
                  <c:v>2913</c:v>
                </c:pt>
                <c:pt idx="36">
                  <c:v>3032</c:v>
                </c:pt>
                <c:pt idx="37">
                  <c:v>3104</c:v>
                </c:pt>
                <c:pt idx="38">
                  <c:v>3245</c:v>
                </c:pt>
                <c:pt idx="39">
                  <c:v>3355</c:v>
                </c:pt>
                <c:pt idx="40">
                  <c:v>3442</c:v>
                </c:pt>
                <c:pt idx="41">
                  <c:v>3439</c:v>
                </c:pt>
                <c:pt idx="42">
                  <c:v>3480</c:v>
                </c:pt>
                <c:pt idx="43">
                  <c:v>3772</c:v>
                </c:pt>
                <c:pt idx="44">
                  <c:v>3807</c:v>
                </c:pt>
                <c:pt idx="45">
                  <c:v>3924</c:v>
                </c:pt>
                <c:pt idx="46">
                  <c:v>3975</c:v>
                </c:pt>
                <c:pt idx="47">
                  <c:v>4318</c:v>
                </c:pt>
                <c:pt idx="48">
                  <c:v>4384</c:v>
                </c:pt>
                <c:pt idx="49">
                  <c:v>4726</c:v>
                </c:pt>
                <c:pt idx="50">
                  <c:v>4989</c:v>
                </c:pt>
                <c:pt idx="51">
                  <c:v>4837</c:v>
                </c:pt>
                <c:pt idx="52">
                  <c:v>4813</c:v>
                </c:pt>
                <c:pt idx="53">
                  <c:v>4741</c:v>
                </c:pt>
                <c:pt idx="54">
                  <c:v>4632</c:v>
                </c:pt>
                <c:pt idx="55">
                  <c:v>4556</c:v>
                </c:pt>
                <c:pt idx="56">
                  <c:v>4484</c:v>
                </c:pt>
                <c:pt idx="57">
                  <c:v>3600</c:v>
                </c:pt>
                <c:pt idx="58">
                  <c:v>4396</c:v>
                </c:pt>
                <c:pt idx="59">
                  <c:v>3863</c:v>
                </c:pt>
                <c:pt idx="60">
                  <c:v>3764</c:v>
                </c:pt>
                <c:pt idx="61">
                  <c:v>3472</c:v>
                </c:pt>
                <c:pt idx="62">
                  <c:v>3254</c:v>
                </c:pt>
                <c:pt idx="63">
                  <c:v>3203</c:v>
                </c:pt>
                <c:pt idx="64">
                  <c:v>3248</c:v>
                </c:pt>
                <c:pt idx="65">
                  <c:v>3035</c:v>
                </c:pt>
                <c:pt idx="66">
                  <c:v>2958</c:v>
                </c:pt>
                <c:pt idx="67">
                  <c:v>2889</c:v>
                </c:pt>
                <c:pt idx="68">
                  <c:v>3115</c:v>
                </c:pt>
                <c:pt idx="69">
                  <c:v>2990</c:v>
                </c:pt>
                <c:pt idx="70">
                  <c:v>3189</c:v>
                </c:pt>
                <c:pt idx="71">
                  <c:v>3266</c:v>
                </c:pt>
                <c:pt idx="72">
                  <c:v>3505</c:v>
                </c:pt>
                <c:pt idx="73">
                  <c:v>3790</c:v>
                </c:pt>
                <c:pt idx="74">
                  <c:v>4112</c:v>
                </c:pt>
                <c:pt idx="75">
                  <c:v>3964</c:v>
                </c:pt>
                <c:pt idx="76">
                  <c:v>3748</c:v>
                </c:pt>
                <c:pt idx="77">
                  <c:v>2320</c:v>
                </c:pt>
                <c:pt idx="78">
                  <c:v>2487</c:v>
                </c:pt>
                <c:pt idx="79">
                  <c:v>2856</c:v>
                </c:pt>
                <c:pt idx="80">
                  <c:v>2822</c:v>
                </c:pt>
                <c:pt idx="81">
                  <c:v>2624</c:v>
                </c:pt>
                <c:pt idx="82">
                  <c:v>2476</c:v>
                </c:pt>
                <c:pt idx="83">
                  <c:v>2179</c:v>
                </c:pt>
                <c:pt idx="84">
                  <c:v>1714</c:v>
                </c:pt>
                <c:pt idx="85">
                  <c:v>1688</c:v>
                </c:pt>
                <c:pt idx="86">
                  <c:v>1477</c:v>
                </c:pt>
                <c:pt idx="87">
                  <c:v>1351</c:v>
                </c:pt>
                <c:pt idx="88">
                  <c:v>1096</c:v>
                </c:pt>
                <c:pt idx="89">
                  <c:v>928</c:v>
                </c:pt>
                <c:pt idx="90">
                  <c:v>735</c:v>
                </c:pt>
                <c:pt idx="91">
                  <c:v>558</c:v>
                </c:pt>
                <c:pt idx="92">
                  <c:v>438</c:v>
                </c:pt>
                <c:pt idx="93">
                  <c:v>310</c:v>
                </c:pt>
                <c:pt idx="94">
                  <c:v>238</c:v>
                </c:pt>
                <c:pt idx="95">
                  <c:v>164</c:v>
                </c:pt>
                <c:pt idx="96">
                  <c:v>108</c:v>
                </c:pt>
                <c:pt idx="97">
                  <c:v>75</c:v>
                </c:pt>
                <c:pt idx="98">
                  <c:v>50</c:v>
                </c:pt>
                <c:pt idx="99">
                  <c:v>29</c:v>
                </c:pt>
                <c:pt idx="100">
                  <c:v>17</c:v>
                </c:pt>
                <c:pt idx="101">
                  <c:v>10</c:v>
                </c:pt>
                <c:pt idx="102">
                  <c:v>3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I25" sqref="I25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1356</v>
      </c>
      <c r="J3" s="27">
        <v>1303</v>
      </c>
      <c r="K3" s="4">
        <f>I3+J3</f>
        <v>2659</v>
      </c>
    </row>
    <row r="4" spans="1:11" ht="13.5" customHeight="1" x14ac:dyDescent="0.15">
      <c r="H4" s="5">
        <v>1</v>
      </c>
      <c r="I4" s="28">
        <v>1525</v>
      </c>
      <c r="J4" s="29">
        <v>1457</v>
      </c>
      <c r="K4" s="6">
        <f t="shared" ref="K4:K67" si="0">I4+J4</f>
        <v>2982</v>
      </c>
    </row>
    <row r="5" spans="1:11" ht="13.5" customHeight="1" x14ac:dyDescent="0.15">
      <c r="H5" s="5">
        <v>2</v>
      </c>
      <c r="I5" s="28">
        <v>1566</v>
      </c>
      <c r="J5" s="29">
        <v>1507</v>
      </c>
      <c r="K5" s="6">
        <f t="shared" si="0"/>
        <v>3073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1728</v>
      </c>
      <c r="J6" s="29">
        <v>1627</v>
      </c>
      <c r="K6" s="6">
        <f t="shared" si="0"/>
        <v>3355</v>
      </c>
    </row>
    <row r="7" spans="1:11" ht="13.5" customHeight="1" x14ac:dyDescent="0.15">
      <c r="A7" s="97"/>
      <c r="B7" s="97"/>
      <c r="C7" s="7"/>
      <c r="H7" s="8">
        <v>4</v>
      </c>
      <c r="I7" s="30">
        <v>1861</v>
      </c>
      <c r="J7" s="31">
        <v>1712</v>
      </c>
      <c r="K7" s="9">
        <f t="shared" si="0"/>
        <v>3573</v>
      </c>
    </row>
    <row r="8" spans="1:11" ht="13.5" customHeight="1" x14ac:dyDescent="0.15">
      <c r="H8" s="10">
        <v>5</v>
      </c>
      <c r="I8" s="32">
        <v>1964</v>
      </c>
      <c r="J8" s="33">
        <v>1817</v>
      </c>
      <c r="K8" s="11">
        <f t="shared" si="0"/>
        <v>3781</v>
      </c>
    </row>
    <row r="9" spans="1:11" ht="13.5" customHeight="1" x14ac:dyDescent="0.15">
      <c r="H9" s="5">
        <v>6</v>
      </c>
      <c r="I9" s="28">
        <v>2023</v>
      </c>
      <c r="J9" s="29">
        <v>1823</v>
      </c>
      <c r="K9" s="6">
        <f t="shared" si="0"/>
        <v>3846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2128</v>
      </c>
      <c r="J10" s="29">
        <v>1993</v>
      </c>
      <c r="K10" s="6">
        <f t="shared" si="0"/>
        <v>4121</v>
      </c>
    </row>
    <row r="11" spans="1:11" ht="13.5" customHeight="1" thickBot="1" x14ac:dyDescent="0.2">
      <c r="A11" s="102"/>
      <c r="B11" s="102"/>
      <c r="H11" s="5">
        <v>8</v>
      </c>
      <c r="I11" s="28">
        <v>2226</v>
      </c>
      <c r="J11" s="29">
        <v>2102</v>
      </c>
      <c r="K11" s="6">
        <f t="shared" si="0"/>
        <v>4328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2221</v>
      </c>
      <c r="J12" s="31">
        <v>2058</v>
      </c>
      <c r="K12" s="9">
        <f t="shared" si="0"/>
        <v>4279</v>
      </c>
    </row>
    <row r="13" spans="1:11" ht="13.5" customHeight="1" x14ac:dyDescent="0.15">
      <c r="A13" s="107"/>
      <c r="B13" s="108"/>
      <c r="H13" s="12">
        <v>10</v>
      </c>
      <c r="I13" s="34">
        <v>2259</v>
      </c>
      <c r="J13" s="35">
        <v>2207</v>
      </c>
      <c r="K13" s="13">
        <f t="shared" si="0"/>
        <v>4466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2405</v>
      </c>
      <c r="J14" s="29">
        <v>2178</v>
      </c>
      <c r="K14" s="6">
        <f t="shared" si="0"/>
        <v>4583</v>
      </c>
    </row>
    <row r="15" spans="1:11" ht="13.5" customHeight="1" thickBot="1" x14ac:dyDescent="0.2">
      <c r="A15" s="111"/>
      <c r="B15" s="112"/>
      <c r="H15" s="5">
        <v>12</v>
      </c>
      <c r="I15" s="28">
        <v>2421</v>
      </c>
      <c r="J15" s="29">
        <v>2200</v>
      </c>
      <c r="K15" s="6">
        <f t="shared" si="0"/>
        <v>4621</v>
      </c>
    </row>
    <row r="16" spans="1:11" ht="13.5" customHeight="1" x14ac:dyDescent="0.15">
      <c r="A16" s="14"/>
      <c r="B16" s="14"/>
      <c r="H16" s="5">
        <v>13</v>
      </c>
      <c r="I16" s="28">
        <v>2473</v>
      </c>
      <c r="J16" s="29">
        <v>2364</v>
      </c>
      <c r="K16" s="6">
        <f t="shared" si="0"/>
        <v>4837</v>
      </c>
    </row>
    <row r="17" spans="1:11" ht="13.5" customHeight="1" x14ac:dyDescent="0.15">
      <c r="H17" s="15">
        <v>14</v>
      </c>
      <c r="I17" s="36">
        <v>2532</v>
      </c>
      <c r="J17" s="37">
        <v>2379</v>
      </c>
      <c r="K17" s="16">
        <f t="shared" si="0"/>
        <v>4911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2491</v>
      </c>
      <c r="J18" s="33">
        <v>2468</v>
      </c>
      <c r="K18" s="11">
        <f t="shared" si="0"/>
        <v>4959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2577</v>
      </c>
      <c r="J19" s="29">
        <v>2415</v>
      </c>
      <c r="K19" s="6">
        <f t="shared" si="0"/>
        <v>4992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2614</v>
      </c>
      <c r="J20" s="29">
        <v>2451</v>
      </c>
      <c r="K20" s="6">
        <f t="shared" si="0"/>
        <v>5065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2973</v>
      </c>
      <c r="J21" s="29">
        <v>2713</v>
      </c>
      <c r="K21" s="6">
        <f t="shared" si="0"/>
        <v>5686</v>
      </c>
    </row>
    <row r="22" spans="1:11" ht="13.5" customHeight="1" x14ac:dyDescent="0.15">
      <c r="A22" s="85">
        <f>SUM(I3:I106)</f>
        <v>280277</v>
      </c>
      <c r="B22" s="87">
        <f>SUM(J3:J106)</f>
        <v>280636</v>
      </c>
      <c r="C22" s="77">
        <f>SUM(K3:K106)</f>
        <v>560913</v>
      </c>
      <c r="D22" s="78"/>
      <c r="H22" s="8">
        <v>19</v>
      </c>
      <c r="I22" s="30">
        <v>3697</v>
      </c>
      <c r="J22" s="31">
        <v>3310</v>
      </c>
      <c r="K22" s="9">
        <f t="shared" si="0"/>
        <v>7007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3893</v>
      </c>
      <c r="J23" s="35">
        <v>3434</v>
      </c>
      <c r="K23" s="13">
        <f t="shared" si="0"/>
        <v>7327</v>
      </c>
    </row>
    <row r="24" spans="1:11" ht="13.5" customHeight="1" x14ac:dyDescent="0.15">
      <c r="H24" s="5">
        <v>21</v>
      </c>
      <c r="I24" s="28">
        <v>4073</v>
      </c>
      <c r="J24" s="29">
        <v>3677</v>
      </c>
      <c r="K24" s="6">
        <f t="shared" si="0"/>
        <v>7750</v>
      </c>
    </row>
    <row r="25" spans="1:11" ht="13.5" customHeight="1" x14ac:dyDescent="0.15">
      <c r="H25" s="5">
        <v>22</v>
      </c>
      <c r="I25" s="28">
        <v>3964</v>
      </c>
      <c r="J25" s="29">
        <v>3532</v>
      </c>
      <c r="K25" s="6">
        <f t="shared" si="0"/>
        <v>7496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3704</v>
      </c>
      <c r="J26" s="29">
        <v>3284</v>
      </c>
      <c r="K26" s="6">
        <f t="shared" si="0"/>
        <v>6988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3500</v>
      </c>
      <c r="J27" s="37">
        <v>3089</v>
      </c>
      <c r="K27" s="16">
        <f t="shared" si="0"/>
        <v>6589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3417</v>
      </c>
      <c r="J28" s="33">
        <v>2954</v>
      </c>
      <c r="K28" s="11">
        <f t="shared" si="0"/>
        <v>6371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3202</v>
      </c>
      <c r="J29" s="29">
        <v>2787</v>
      </c>
      <c r="K29" s="6">
        <f t="shared" si="0"/>
        <v>5989</v>
      </c>
    </row>
    <row r="30" spans="1:11" ht="13.5" customHeight="1" x14ac:dyDescent="0.15">
      <c r="A30" s="100">
        <f>(SUMPRODUCT($H$3:$H$105,I3:I105)+103*I106)/SUM(I3:I106)+0.5</f>
        <v>46.419711571052922</v>
      </c>
      <c r="B30" s="98">
        <f>(SUMPRODUCT($H$3:$H$105,J3:J105)+103*J106)/SUM(J3:J106)+0.5</f>
        <v>49.393826878946392</v>
      </c>
      <c r="C30" s="81">
        <f>(SUMPRODUCT($H$3:$H$105,I3:I105)+SUMPRODUCT(H3:H105,J3:J105)+103*SUM(I106:J106))/SUM(I3:J106)+0.5</f>
        <v>47.907720983468025</v>
      </c>
      <c r="D30" s="82"/>
      <c r="H30" s="5">
        <v>27</v>
      </c>
      <c r="I30" s="28">
        <v>3072</v>
      </c>
      <c r="J30" s="29">
        <v>2773</v>
      </c>
      <c r="K30" s="6">
        <f t="shared" si="0"/>
        <v>5845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2991</v>
      </c>
      <c r="J31" s="29">
        <v>2607</v>
      </c>
      <c r="K31" s="6">
        <f t="shared" si="0"/>
        <v>5598</v>
      </c>
    </row>
    <row r="32" spans="1:11" ht="13.5" customHeight="1" x14ac:dyDescent="0.15">
      <c r="H32" s="8">
        <v>29</v>
      </c>
      <c r="I32" s="30">
        <v>3019</v>
      </c>
      <c r="J32" s="31">
        <v>2545</v>
      </c>
      <c r="K32" s="9">
        <f t="shared" si="0"/>
        <v>5564</v>
      </c>
    </row>
    <row r="33" spans="1:11" ht="13.5" customHeight="1" x14ac:dyDescent="0.15">
      <c r="H33" s="12">
        <v>30</v>
      </c>
      <c r="I33" s="34">
        <v>2892</v>
      </c>
      <c r="J33" s="35">
        <v>2442</v>
      </c>
      <c r="K33" s="13">
        <f t="shared" si="0"/>
        <v>5334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2878</v>
      </c>
      <c r="J34" s="29">
        <v>2553</v>
      </c>
      <c r="K34" s="6">
        <f t="shared" si="0"/>
        <v>5431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2891</v>
      </c>
      <c r="J35" s="29">
        <v>2393</v>
      </c>
      <c r="K35" s="6">
        <f t="shared" si="0"/>
        <v>5284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2715</v>
      </c>
      <c r="J36" s="29">
        <v>2489</v>
      </c>
      <c r="K36" s="6">
        <f t="shared" si="0"/>
        <v>5204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2936</v>
      </c>
      <c r="J37" s="37">
        <v>2647</v>
      </c>
      <c r="K37" s="16">
        <f t="shared" si="0"/>
        <v>5583</v>
      </c>
    </row>
    <row r="38" spans="1:11" ht="13.5" customHeight="1" x14ac:dyDescent="0.15">
      <c r="A38" s="48">
        <f>SUM($I$3:$I$17)</f>
        <v>30688</v>
      </c>
      <c r="B38" s="50">
        <f>SUM($J$3:$J$17)</f>
        <v>28727</v>
      </c>
      <c r="C38" s="52">
        <f>A38+B38</f>
        <v>59415</v>
      </c>
      <c r="D38" s="53"/>
      <c r="E38" s="56">
        <f>C38/$C$22</f>
        <v>0.10592551786105867</v>
      </c>
      <c r="F38" s="57"/>
      <c r="H38" s="10">
        <v>35</v>
      </c>
      <c r="I38" s="32">
        <v>2913</v>
      </c>
      <c r="J38" s="33">
        <v>2665</v>
      </c>
      <c r="K38" s="11">
        <f t="shared" si="0"/>
        <v>5578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3032</v>
      </c>
      <c r="J39" s="29">
        <v>2800</v>
      </c>
      <c r="K39" s="6">
        <f t="shared" si="0"/>
        <v>5832</v>
      </c>
    </row>
    <row r="40" spans="1:11" ht="13.5" customHeight="1" x14ac:dyDescent="0.15">
      <c r="H40" s="5">
        <v>37</v>
      </c>
      <c r="I40" s="28">
        <v>3104</v>
      </c>
      <c r="J40" s="29">
        <v>2745</v>
      </c>
      <c r="K40" s="6">
        <f t="shared" si="0"/>
        <v>5849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3245</v>
      </c>
      <c r="J41" s="29">
        <v>2920</v>
      </c>
      <c r="K41" s="6">
        <f t="shared" si="0"/>
        <v>6165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3355</v>
      </c>
      <c r="J42" s="31">
        <v>3012</v>
      </c>
      <c r="K42" s="9">
        <f t="shared" si="0"/>
        <v>6367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3442</v>
      </c>
      <c r="J43" s="35">
        <v>3092</v>
      </c>
      <c r="K43" s="13">
        <f t="shared" si="0"/>
        <v>6534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3439</v>
      </c>
      <c r="J44" s="29">
        <v>3303</v>
      </c>
      <c r="K44" s="6">
        <f t="shared" si="0"/>
        <v>6742</v>
      </c>
    </row>
    <row r="45" spans="1:11" ht="13.5" customHeight="1" x14ac:dyDescent="0.15">
      <c r="A45" s="48">
        <f>SUM($I$18:$I$67)</f>
        <v>180267</v>
      </c>
      <c r="B45" s="50">
        <f>SUM($J$18:$J$67)</f>
        <v>165677</v>
      </c>
      <c r="C45" s="52">
        <f>A45+B45</f>
        <v>345944</v>
      </c>
      <c r="D45" s="53"/>
      <c r="E45" s="56">
        <f>C45/$C$22</f>
        <v>0.61675161745226081</v>
      </c>
      <c r="F45" s="57"/>
      <c r="H45" s="5">
        <v>42</v>
      </c>
      <c r="I45" s="28">
        <v>3480</v>
      </c>
      <c r="J45" s="29">
        <v>3202</v>
      </c>
      <c r="K45" s="6">
        <f t="shared" si="0"/>
        <v>6682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3772</v>
      </c>
      <c r="J46" s="29">
        <v>3444</v>
      </c>
      <c r="K46" s="6">
        <f t="shared" si="0"/>
        <v>7216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3807</v>
      </c>
      <c r="J47" s="37">
        <v>3585</v>
      </c>
      <c r="K47" s="16">
        <f t="shared" si="0"/>
        <v>7392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3924</v>
      </c>
      <c r="J48" s="33">
        <v>3695</v>
      </c>
      <c r="K48" s="11">
        <f t="shared" si="0"/>
        <v>7619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3975</v>
      </c>
      <c r="J49" s="29">
        <v>3805</v>
      </c>
      <c r="K49" s="6">
        <f t="shared" si="0"/>
        <v>7780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4318</v>
      </c>
      <c r="J50" s="29">
        <v>3951</v>
      </c>
      <c r="K50" s="6">
        <f t="shared" si="0"/>
        <v>8269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4384</v>
      </c>
      <c r="J51" s="29">
        <v>4103</v>
      </c>
      <c r="K51" s="6">
        <f t="shared" si="0"/>
        <v>8487</v>
      </c>
    </row>
    <row r="52" spans="1:11" ht="13.5" customHeight="1" x14ac:dyDescent="0.15">
      <c r="A52" s="48">
        <f>SUM($I$68:$I$106)</f>
        <v>69322</v>
      </c>
      <c r="B52" s="50">
        <f>SUM($J$68:$J$106)</f>
        <v>86232</v>
      </c>
      <c r="C52" s="52">
        <f>A52+B52</f>
        <v>155554</v>
      </c>
      <c r="D52" s="53"/>
      <c r="E52" s="56">
        <f>C52/$C$22</f>
        <v>0.27732286468668049</v>
      </c>
      <c r="F52" s="57"/>
      <c r="H52" s="8">
        <v>49</v>
      </c>
      <c r="I52" s="30">
        <v>4726</v>
      </c>
      <c r="J52" s="31">
        <v>4491</v>
      </c>
      <c r="K52" s="9">
        <f t="shared" si="0"/>
        <v>9217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4989</v>
      </c>
      <c r="J53" s="35">
        <v>4686</v>
      </c>
      <c r="K53" s="13">
        <f t="shared" si="0"/>
        <v>9675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4837</v>
      </c>
      <c r="J54" s="29">
        <v>4655</v>
      </c>
      <c r="K54" s="6">
        <f t="shared" si="0"/>
        <v>9492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4813</v>
      </c>
      <c r="J55" s="29">
        <v>4520</v>
      </c>
      <c r="K55" s="6">
        <f t="shared" si="0"/>
        <v>9333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4741</v>
      </c>
      <c r="J56" s="29">
        <v>4398</v>
      </c>
      <c r="K56" s="6">
        <f t="shared" si="0"/>
        <v>9139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4632</v>
      </c>
      <c r="J57" s="37">
        <v>4262</v>
      </c>
      <c r="K57" s="16">
        <f t="shared" si="0"/>
        <v>8894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4556</v>
      </c>
      <c r="J58" s="33">
        <v>4284</v>
      </c>
      <c r="K58" s="11">
        <f t="shared" si="0"/>
        <v>8840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4484</v>
      </c>
      <c r="J59" s="29">
        <v>4089</v>
      </c>
      <c r="K59" s="6">
        <f t="shared" si="0"/>
        <v>8573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3600</v>
      </c>
      <c r="J60" s="29">
        <v>3343</v>
      </c>
      <c r="K60" s="6">
        <f t="shared" si="0"/>
        <v>6943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4396</v>
      </c>
      <c r="J61" s="29">
        <v>4001</v>
      </c>
      <c r="K61" s="6">
        <f t="shared" si="0"/>
        <v>8397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3863</v>
      </c>
      <c r="J62" s="31">
        <v>3696</v>
      </c>
      <c r="K62" s="9">
        <f t="shared" si="0"/>
        <v>7559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3764</v>
      </c>
      <c r="J63" s="35">
        <v>3512</v>
      </c>
      <c r="K63" s="13">
        <f t="shared" si="0"/>
        <v>7276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3472</v>
      </c>
      <c r="J64" s="29">
        <v>3367</v>
      </c>
      <c r="K64" s="6">
        <f t="shared" si="0"/>
        <v>6839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3254</v>
      </c>
      <c r="J65" s="29">
        <v>3141</v>
      </c>
      <c r="K65" s="6">
        <f t="shared" si="0"/>
        <v>6395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3203</v>
      </c>
      <c r="J66" s="29">
        <v>3254</v>
      </c>
      <c r="K66" s="6">
        <f t="shared" si="0"/>
        <v>6457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3248</v>
      </c>
      <c r="J67" s="37">
        <v>3093</v>
      </c>
      <c r="K67" s="16">
        <f t="shared" si="0"/>
        <v>6341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3035</v>
      </c>
      <c r="J68" s="33">
        <v>2951</v>
      </c>
      <c r="K68" s="11">
        <f t="shared" ref="K68:K106" si="1">I68+J68</f>
        <v>5986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2958</v>
      </c>
      <c r="J69" s="29">
        <v>3007</v>
      </c>
      <c r="K69" s="6">
        <f t="shared" si="1"/>
        <v>5965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2889</v>
      </c>
      <c r="J70" s="29">
        <v>3109</v>
      </c>
      <c r="K70" s="6">
        <f t="shared" si="1"/>
        <v>5998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3115</v>
      </c>
      <c r="J71" s="29">
        <v>3181</v>
      </c>
      <c r="K71" s="6">
        <f t="shared" si="1"/>
        <v>6296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2990</v>
      </c>
      <c r="J72" s="31">
        <v>3268</v>
      </c>
      <c r="K72" s="9">
        <f t="shared" si="1"/>
        <v>6258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3189</v>
      </c>
      <c r="J73" s="35">
        <v>3365</v>
      </c>
      <c r="K73" s="13">
        <f t="shared" si="1"/>
        <v>6554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3266</v>
      </c>
      <c r="J74" s="29">
        <v>3782</v>
      </c>
      <c r="K74" s="6">
        <f t="shared" si="1"/>
        <v>7048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3505</v>
      </c>
      <c r="J75" s="29">
        <v>3864</v>
      </c>
      <c r="K75" s="6">
        <f t="shared" si="1"/>
        <v>7369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3790</v>
      </c>
      <c r="J76" s="29">
        <v>4165</v>
      </c>
      <c r="K76" s="6">
        <f t="shared" si="1"/>
        <v>7955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4112</v>
      </c>
      <c r="J77" s="37">
        <v>4597</v>
      </c>
      <c r="K77" s="16">
        <f t="shared" si="1"/>
        <v>8709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3964</v>
      </c>
      <c r="J78" s="33">
        <v>4641</v>
      </c>
      <c r="K78" s="11">
        <f t="shared" si="1"/>
        <v>8605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3748</v>
      </c>
      <c r="J79" s="29">
        <v>4434</v>
      </c>
      <c r="K79" s="6">
        <f t="shared" si="1"/>
        <v>8182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2320</v>
      </c>
      <c r="J80" s="29">
        <v>2773</v>
      </c>
      <c r="K80" s="6">
        <f t="shared" si="1"/>
        <v>5093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2487</v>
      </c>
      <c r="J81" s="29">
        <v>3074</v>
      </c>
      <c r="K81" s="6">
        <f t="shared" si="1"/>
        <v>5561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2856</v>
      </c>
      <c r="J82" s="31">
        <v>3645</v>
      </c>
      <c r="K82" s="9">
        <f t="shared" si="1"/>
        <v>6501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2822</v>
      </c>
      <c r="J83" s="35">
        <v>3486</v>
      </c>
      <c r="K83" s="13">
        <f t="shared" si="1"/>
        <v>6308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2624</v>
      </c>
      <c r="J84" s="29">
        <v>3463</v>
      </c>
      <c r="K84" s="6">
        <f t="shared" si="1"/>
        <v>6087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2476</v>
      </c>
      <c r="J85" s="29">
        <v>3151</v>
      </c>
      <c r="K85" s="6">
        <f t="shared" si="1"/>
        <v>5627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2179</v>
      </c>
      <c r="J86" s="29">
        <v>2879</v>
      </c>
      <c r="K86" s="6">
        <f t="shared" si="1"/>
        <v>5058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1714</v>
      </c>
      <c r="J87" s="37">
        <v>2364</v>
      </c>
      <c r="K87" s="16">
        <f t="shared" si="1"/>
        <v>4078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1688</v>
      </c>
      <c r="J88" s="33">
        <v>2367</v>
      </c>
      <c r="K88" s="11">
        <f t="shared" si="1"/>
        <v>4055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1477</v>
      </c>
      <c r="J89" s="29">
        <v>2189</v>
      </c>
      <c r="K89" s="6">
        <f t="shared" si="1"/>
        <v>3666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1351</v>
      </c>
      <c r="J90" s="29">
        <v>2086</v>
      </c>
      <c r="K90" s="6">
        <f t="shared" si="1"/>
        <v>3437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1096</v>
      </c>
      <c r="J91" s="29">
        <v>1777</v>
      </c>
      <c r="K91" s="6">
        <f t="shared" si="1"/>
        <v>2873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928</v>
      </c>
      <c r="J92" s="31">
        <v>1591</v>
      </c>
      <c r="K92" s="9">
        <f t="shared" si="1"/>
        <v>2519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735</v>
      </c>
      <c r="J93" s="35">
        <v>1386</v>
      </c>
      <c r="K93" s="13">
        <f t="shared" si="1"/>
        <v>2121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558</v>
      </c>
      <c r="J94" s="29">
        <v>1236</v>
      </c>
      <c r="K94" s="6">
        <f t="shared" si="1"/>
        <v>1794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438</v>
      </c>
      <c r="J95" s="29">
        <v>995</v>
      </c>
      <c r="K95" s="6">
        <f t="shared" si="1"/>
        <v>1433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310</v>
      </c>
      <c r="J96" s="29">
        <v>821</v>
      </c>
      <c r="K96" s="6">
        <f t="shared" si="1"/>
        <v>1131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238</v>
      </c>
      <c r="J97" s="31">
        <v>679</v>
      </c>
      <c r="K97" s="9">
        <f t="shared" si="1"/>
        <v>917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164</v>
      </c>
      <c r="J98" s="35">
        <v>510</v>
      </c>
      <c r="K98" s="13">
        <f t="shared" si="1"/>
        <v>674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108</v>
      </c>
      <c r="J99" s="29">
        <v>426</v>
      </c>
      <c r="K99" s="6">
        <f t="shared" si="1"/>
        <v>534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75</v>
      </c>
      <c r="J100" s="29">
        <v>328</v>
      </c>
      <c r="K100" s="6">
        <f t="shared" si="1"/>
        <v>403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50</v>
      </c>
      <c r="J101" s="29">
        <v>222</v>
      </c>
      <c r="K101" s="6">
        <f t="shared" si="1"/>
        <v>272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29</v>
      </c>
      <c r="J102" s="31">
        <v>148</v>
      </c>
      <c r="K102" s="9">
        <f t="shared" si="1"/>
        <v>177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17</v>
      </c>
      <c r="J103" s="35">
        <v>113</v>
      </c>
      <c r="K103" s="13">
        <f t="shared" si="1"/>
        <v>130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10</v>
      </c>
      <c r="J104" s="29">
        <v>65</v>
      </c>
      <c r="K104" s="6">
        <f t="shared" si="1"/>
        <v>75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33</v>
      </c>
      <c r="K105" s="6">
        <f t="shared" si="1"/>
        <v>36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61</v>
      </c>
      <c r="K106" s="41">
        <f t="shared" si="1"/>
        <v>69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2023-10-06T01:59:34Z</dcterms:modified>
</cp:coreProperties>
</file>