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<sst xmlns="http://schemas.openxmlformats.org/spreadsheetml/2006/main" count="40" uniqueCount="21">
  <si>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</si>
  <si>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</si>
  <si>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</si>
  <si>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</si>
  <si>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</si>
  <si>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</si>
  <si>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</si>
  <si>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</si>
  <si>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</si>
  <si>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</si>
  <si>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</si>
  <si>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</si>
  <si>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</si>
  <si>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</si>
  <si>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</si>
  <si>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</si>
  <si>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</si>
  <si>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</si>
  <si>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</si>
  <si>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</si>
  <si>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令和4年6月末日現在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</si>
</sst>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1452</c:v>
                </c:pt>
                <c:pt idx="1">
                  <c:v>1481</c:v>
                </c:pt>
                <c:pt idx="2">
                  <c:v>1619</c:v>
                </c:pt>
                <c:pt idx="3">
                  <c:v>1703</c:v>
                </c:pt>
                <c:pt idx="4">
                  <c:v>1840</c:v>
                </c:pt>
                <c:pt idx="5">
                  <c:v>1802</c:v>
                </c:pt>
                <c:pt idx="6">
                  <c:v>2025</c:v>
                </c:pt>
                <c:pt idx="7">
                  <c:v>2110</c:v>
                </c:pt>
                <c:pt idx="8">
                  <c:v>2034</c:v>
                </c:pt>
                <c:pt idx="9">
                  <c:v>2201</c:v>
                </c:pt>
                <c:pt idx="10">
                  <c:v>2157</c:v>
                </c:pt>
                <c:pt idx="11">
                  <c:v>2252</c:v>
                </c:pt>
                <c:pt idx="12">
                  <c:v>2374</c:v>
                </c:pt>
                <c:pt idx="13">
                  <c:v>2380</c:v>
                </c:pt>
                <c:pt idx="14">
                  <c:v>2446</c:v>
                </c:pt>
                <c:pt idx="15">
                  <c:v>2438</c:v>
                </c:pt>
                <c:pt idx="16">
                  <c:v>2403</c:v>
                </c:pt>
                <c:pt idx="17">
                  <c:v>2387</c:v>
                </c:pt>
                <c:pt idx="18">
                  <c:v>3048</c:v>
                </c:pt>
                <c:pt idx="19">
                  <c:v>3377</c:v>
                </c:pt>
                <c:pt idx="20">
                  <c:v>3615</c:v>
                </c:pt>
                <c:pt idx="21">
                  <c:v>3609</c:v>
                </c:pt>
                <c:pt idx="22">
                  <c:v>3494</c:v>
                </c:pt>
                <c:pt idx="23">
                  <c:v>3226</c:v>
                </c:pt>
                <c:pt idx="24">
                  <c:v>3022</c:v>
                </c:pt>
                <c:pt idx="25">
                  <c:v>2975</c:v>
                </c:pt>
                <c:pt idx="26">
                  <c:v>2785</c:v>
                </c:pt>
                <c:pt idx="27">
                  <c:v>2676</c:v>
                </c:pt>
                <c:pt idx="28">
                  <c:v>2548</c:v>
                </c:pt>
                <c:pt idx="29">
                  <c:v>2488</c:v>
                </c:pt>
                <c:pt idx="30">
                  <c:v>2552</c:v>
                </c:pt>
                <c:pt idx="31">
                  <c:v>2458</c:v>
                </c:pt>
                <c:pt idx="32">
                  <c:v>2464</c:v>
                </c:pt>
                <c:pt idx="33">
                  <c:v>2721</c:v>
                </c:pt>
                <c:pt idx="34">
                  <c:v>2639</c:v>
                </c:pt>
                <c:pt idx="35">
                  <c:v>2794</c:v>
                </c:pt>
                <c:pt idx="36">
                  <c:v>2787</c:v>
                </c:pt>
                <c:pt idx="37">
                  <c:v>2949</c:v>
                </c:pt>
                <c:pt idx="38">
                  <c:v>2987</c:v>
                </c:pt>
                <c:pt idx="39">
                  <c:v>3124</c:v>
                </c:pt>
                <c:pt idx="40">
                  <c:v>3284</c:v>
                </c:pt>
                <c:pt idx="41">
                  <c:v>3226</c:v>
                </c:pt>
                <c:pt idx="42">
                  <c:v>3461</c:v>
                </c:pt>
                <c:pt idx="43">
                  <c:v>3591</c:v>
                </c:pt>
                <c:pt idx="44">
                  <c:v>3679</c:v>
                </c:pt>
                <c:pt idx="45">
                  <c:v>3742</c:v>
                </c:pt>
                <c:pt idx="46">
                  <c:v>3985</c:v>
                </c:pt>
                <c:pt idx="47">
                  <c:v>4278</c:v>
                </c:pt>
                <c:pt idx="48">
                  <c:v>4464</c:v>
                </c:pt>
                <c:pt idx="49">
                  <c:v>4701</c:v>
                </c:pt>
                <c:pt idx="50">
                  <c:v>4557</c:v>
                </c:pt>
                <c:pt idx="51">
                  <c:v>4477</c:v>
                </c:pt>
                <c:pt idx="52">
                  <c:v>4350</c:v>
                </c:pt>
                <c:pt idx="53">
                  <c:v>4391</c:v>
                </c:pt>
                <c:pt idx="54">
                  <c:v>4147</c:v>
                </c:pt>
                <c:pt idx="55">
                  <c:v>3819</c:v>
                </c:pt>
                <c:pt idx="56">
                  <c:v>3581</c:v>
                </c:pt>
                <c:pt idx="57">
                  <c:v>3927</c:v>
                </c:pt>
                <c:pt idx="58">
                  <c:v>3621</c:v>
                </c:pt>
                <c:pt idx="59">
                  <c:v>3528</c:v>
                </c:pt>
                <c:pt idx="60">
                  <c:v>3256</c:v>
                </c:pt>
                <c:pt idx="61">
                  <c:v>3225</c:v>
                </c:pt>
                <c:pt idx="62">
                  <c:v>3175</c:v>
                </c:pt>
                <c:pt idx="63">
                  <c:v>3047</c:v>
                </c:pt>
                <c:pt idx="64">
                  <c:v>2964</c:v>
                </c:pt>
                <c:pt idx="65">
                  <c:v>3038</c:v>
                </c:pt>
                <c:pt idx="66">
                  <c:v>3148</c:v>
                </c:pt>
                <c:pt idx="67">
                  <c:v>3180</c:v>
                </c:pt>
                <c:pt idx="68">
                  <c:v>3300</c:v>
                </c:pt>
                <c:pt idx="69">
                  <c:v>3510</c:v>
                </c:pt>
                <c:pt idx="70">
                  <c:v>3770</c:v>
                </c:pt>
                <c:pt idx="71">
                  <c:v>3996</c:v>
                </c:pt>
                <c:pt idx="72">
                  <c:v>4326</c:v>
                </c:pt>
                <c:pt idx="73">
                  <c:v>4599</c:v>
                </c:pt>
                <c:pt idx="74">
                  <c:v>4853</c:v>
                </c:pt>
                <c:pt idx="75">
                  <c:v>4105</c:v>
                </c:pt>
                <c:pt idx="76">
                  <c:v>2685</c:v>
                </c:pt>
                <c:pt idx="77">
                  <c:v>3190</c:v>
                </c:pt>
                <c:pt idx="78">
                  <c:v>3875</c:v>
                </c:pt>
                <c:pt idx="79">
                  <c:v>3479</c:v>
                </c:pt>
                <c:pt idx="80">
                  <c:v>3502</c:v>
                </c:pt>
                <c:pt idx="81">
                  <c:v>3163</c:v>
                </c:pt>
                <c:pt idx="82">
                  <c:v>2856</c:v>
                </c:pt>
                <c:pt idx="83">
                  <c:v>2410</c:v>
                </c:pt>
                <c:pt idx="84">
                  <c:v>2490</c:v>
                </c:pt>
                <c:pt idx="85">
                  <c:v>2287</c:v>
                </c:pt>
                <c:pt idx="86">
                  <c:v>2198</c:v>
                </c:pt>
                <c:pt idx="87">
                  <c:v>1845</c:v>
                </c:pt>
                <c:pt idx="88">
                  <c:v>1690</c:v>
                </c:pt>
                <c:pt idx="89">
                  <c:v>1563</c:v>
                </c:pt>
                <c:pt idx="90">
                  <c:v>1328</c:v>
                </c:pt>
                <c:pt idx="91">
                  <c:v>1121</c:v>
                </c:pt>
                <c:pt idx="92">
                  <c:v>927</c:v>
                </c:pt>
                <c:pt idx="93">
                  <c:v>853</c:v>
                </c:pt>
                <c:pt idx="94">
                  <c:v>611</c:v>
                </c:pt>
                <c:pt idx="95">
                  <c:v>510</c:v>
                </c:pt>
                <c:pt idx="96">
                  <c:v>415</c:v>
                </c:pt>
                <c:pt idx="97">
                  <c:v>291</c:v>
                </c:pt>
                <c:pt idx="98">
                  <c:v>172</c:v>
                </c:pt>
                <c:pt idx="99">
                  <c:v>152</c:v>
                </c:pt>
                <c:pt idx="100">
                  <c:v>97</c:v>
                </c:pt>
                <c:pt idx="101">
                  <c:v>51</c:v>
                </c:pt>
                <c:pt idx="102">
                  <c:v>42</c:v>
                </c:pt>
                <c:pt idx="10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1454</c:v>
                </c:pt>
                <c:pt idx="1">
                  <c:v>1579</c:v>
                </c:pt>
                <c:pt idx="2">
                  <c:v>1730</c:v>
                </c:pt>
                <c:pt idx="3">
                  <c:v>1870</c:v>
                </c:pt>
                <c:pt idx="4">
                  <c:v>1930</c:v>
                </c:pt>
                <c:pt idx="5">
                  <c:v>2058</c:v>
                </c:pt>
                <c:pt idx="6">
                  <c:v>2146</c:v>
                </c:pt>
                <c:pt idx="7">
                  <c:v>2223</c:v>
                </c:pt>
                <c:pt idx="8">
                  <c:v>2195</c:v>
                </c:pt>
                <c:pt idx="9">
                  <c:v>2289</c:v>
                </c:pt>
                <c:pt idx="10">
                  <c:v>2384</c:v>
                </c:pt>
                <c:pt idx="11">
                  <c:v>2423</c:v>
                </c:pt>
                <c:pt idx="12">
                  <c:v>2518</c:v>
                </c:pt>
                <c:pt idx="13">
                  <c:v>2485</c:v>
                </c:pt>
                <c:pt idx="14">
                  <c:v>2493</c:v>
                </c:pt>
                <c:pt idx="15">
                  <c:v>2583</c:v>
                </c:pt>
                <c:pt idx="16">
                  <c:v>2598</c:v>
                </c:pt>
                <c:pt idx="17">
                  <c:v>2488</c:v>
                </c:pt>
                <c:pt idx="18">
                  <c:v>3258</c:v>
                </c:pt>
                <c:pt idx="19">
                  <c:v>3810</c:v>
                </c:pt>
                <c:pt idx="20">
                  <c:v>3917</c:v>
                </c:pt>
                <c:pt idx="21">
                  <c:v>4056</c:v>
                </c:pt>
                <c:pt idx="22">
                  <c:v>3965</c:v>
                </c:pt>
                <c:pt idx="23">
                  <c:v>3643</c:v>
                </c:pt>
                <c:pt idx="24">
                  <c:v>3350</c:v>
                </c:pt>
                <c:pt idx="25">
                  <c:v>3301</c:v>
                </c:pt>
                <c:pt idx="26">
                  <c:v>3192</c:v>
                </c:pt>
                <c:pt idx="27">
                  <c:v>3097</c:v>
                </c:pt>
                <c:pt idx="28">
                  <c:v>2983</c:v>
                </c:pt>
                <c:pt idx="29">
                  <c:v>2943</c:v>
                </c:pt>
                <c:pt idx="30">
                  <c:v>2885</c:v>
                </c:pt>
                <c:pt idx="31">
                  <c:v>2768</c:v>
                </c:pt>
                <c:pt idx="32">
                  <c:v>2763</c:v>
                </c:pt>
                <c:pt idx="33">
                  <c:v>2973</c:v>
                </c:pt>
                <c:pt idx="34">
                  <c:v>2885</c:v>
                </c:pt>
                <c:pt idx="35">
                  <c:v>3064</c:v>
                </c:pt>
                <c:pt idx="36">
                  <c:v>3115</c:v>
                </c:pt>
                <c:pt idx="37">
                  <c:v>3306</c:v>
                </c:pt>
                <c:pt idx="38">
                  <c:v>3301</c:v>
                </c:pt>
                <c:pt idx="39">
                  <c:v>3426</c:v>
                </c:pt>
                <c:pt idx="40">
                  <c:v>3357</c:v>
                </c:pt>
                <c:pt idx="41">
                  <c:v>3539</c:v>
                </c:pt>
                <c:pt idx="42">
                  <c:v>3733</c:v>
                </c:pt>
                <c:pt idx="43">
                  <c:v>3910</c:v>
                </c:pt>
                <c:pt idx="44">
                  <c:v>3974</c:v>
                </c:pt>
                <c:pt idx="45">
                  <c:v>3936</c:v>
                </c:pt>
                <c:pt idx="46">
                  <c:v>4387</c:v>
                </c:pt>
                <c:pt idx="47">
                  <c:v>4464</c:v>
                </c:pt>
                <c:pt idx="48">
                  <c:v>4763</c:v>
                </c:pt>
                <c:pt idx="49">
                  <c:v>4924</c:v>
                </c:pt>
                <c:pt idx="50">
                  <c:v>4894</c:v>
                </c:pt>
                <c:pt idx="51">
                  <c:v>4782</c:v>
                </c:pt>
                <c:pt idx="52">
                  <c:v>4649</c:v>
                </c:pt>
                <c:pt idx="53">
                  <c:v>4717</c:v>
                </c:pt>
                <c:pt idx="54">
                  <c:v>4554</c:v>
                </c:pt>
                <c:pt idx="55">
                  <c:v>4156</c:v>
                </c:pt>
                <c:pt idx="56">
                  <c:v>3958</c:v>
                </c:pt>
                <c:pt idx="57">
                  <c:v>4213</c:v>
                </c:pt>
                <c:pt idx="58">
                  <c:v>3852</c:v>
                </c:pt>
                <c:pt idx="59">
                  <c:v>3703</c:v>
                </c:pt>
                <c:pt idx="60">
                  <c:v>3359</c:v>
                </c:pt>
                <c:pt idx="61">
                  <c:v>3300</c:v>
                </c:pt>
                <c:pt idx="62">
                  <c:v>3199</c:v>
                </c:pt>
                <c:pt idx="63">
                  <c:v>3268</c:v>
                </c:pt>
                <c:pt idx="64">
                  <c:v>2993</c:v>
                </c:pt>
                <c:pt idx="65">
                  <c:v>2977</c:v>
                </c:pt>
                <c:pt idx="66">
                  <c:v>3011</c:v>
                </c:pt>
                <c:pt idx="67">
                  <c:v>3120</c:v>
                </c:pt>
                <c:pt idx="68">
                  <c:v>3011</c:v>
                </c:pt>
                <c:pt idx="69">
                  <c:v>3282</c:v>
                </c:pt>
                <c:pt idx="70">
                  <c:v>3341</c:v>
                </c:pt>
                <c:pt idx="71">
                  <c:v>3673</c:v>
                </c:pt>
                <c:pt idx="72">
                  <c:v>4043</c:v>
                </c:pt>
                <c:pt idx="73">
                  <c:v>4055</c:v>
                </c:pt>
                <c:pt idx="74">
                  <c:v>4190</c:v>
                </c:pt>
                <c:pt idx="75">
                  <c:v>3574</c:v>
                </c:pt>
                <c:pt idx="76">
                  <c:v>2283</c:v>
                </c:pt>
                <c:pt idx="77">
                  <c:v>2621</c:v>
                </c:pt>
                <c:pt idx="78">
                  <c:v>3141</c:v>
                </c:pt>
                <c:pt idx="79">
                  <c:v>2873</c:v>
                </c:pt>
                <c:pt idx="80">
                  <c:v>2781</c:v>
                </c:pt>
                <c:pt idx="81">
                  <c:v>2536</c:v>
                </c:pt>
                <c:pt idx="82">
                  <c:v>2245</c:v>
                </c:pt>
                <c:pt idx="83">
                  <c:v>1810</c:v>
                </c:pt>
                <c:pt idx="84">
                  <c:v>1865</c:v>
                </c:pt>
                <c:pt idx="85">
                  <c:v>1584</c:v>
                </c:pt>
                <c:pt idx="86">
                  <c:v>1487</c:v>
                </c:pt>
                <c:pt idx="87">
                  <c:v>1225</c:v>
                </c:pt>
                <c:pt idx="88">
                  <c:v>1009</c:v>
                </c:pt>
                <c:pt idx="89">
                  <c:v>846</c:v>
                </c:pt>
                <c:pt idx="90">
                  <c:v>686</c:v>
                </c:pt>
                <c:pt idx="91">
                  <c:v>502</c:v>
                </c:pt>
                <c:pt idx="92">
                  <c:v>391</c:v>
                </c:pt>
                <c:pt idx="93">
                  <c:v>292</c:v>
                </c:pt>
                <c:pt idx="94">
                  <c:v>231</c:v>
                </c:pt>
                <c:pt idx="95">
                  <c:v>153</c:v>
                </c:pt>
                <c:pt idx="96">
                  <c:v>107</c:v>
                </c:pt>
                <c:pt idx="97">
                  <c:v>77</c:v>
                </c:pt>
                <c:pt idx="98">
                  <c:v>42</c:v>
                </c:pt>
                <c:pt idx="99">
                  <c:v>23</c:v>
                </c:pt>
                <c:pt idx="100">
                  <c:v>16</c:v>
                </c:pt>
                <c:pt idx="101">
                  <c:v>5</c:v>
                </c:pt>
                <c:pt idx="102">
                  <c:v>4</c:v>
                </c:pt>
                <c:pt idx="10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K3" sqref="K3:K106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1454</v>
      </c>
      <c r="J3" s="27">
        <v>1452</v>
      </c>
      <c r="K3" s="4">
        <f>I3+J3</f>
        <v>2906</v>
      </c>
    </row>
    <row r="4" spans="1:11" ht="13.5" customHeight="1" x14ac:dyDescent="0.15">
      <c r="H4" s="5">
        <v>1</v>
      </c>
      <c r="I4" s="28">
        <v>1579</v>
      </c>
      <c r="J4" s="29">
        <v>1481</v>
      </c>
      <c r="K4" s="6">
        <f t="shared" ref="K4:K67" si="0">I4+J4</f>
        <v>3060</v>
      </c>
    </row>
    <row r="5" spans="1:11" ht="13.5" customHeight="1" x14ac:dyDescent="0.15">
      <c r="H5" s="5">
        <v>2</v>
      </c>
      <c r="I5" s="28">
        <v>1730</v>
      </c>
      <c r="J5" s="29">
        <v>1619</v>
      </c>
      <c r="K5" s="6">
        <f t="shared" si="0"/>
        <v>3349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1870</v>
      </c>
      <c r="J6" s="29">
        <v>1703</v>
      </c>
      <c r="K6" s="6">
        <f t="shared" si="0"/>
        <v>3573</v>
      </c>
    </row>
    <row r="7" spans="1:11" ht="13.5" customHeight="1" x14ac:dyDescent="0.15">
      <c r="A7" s="97"/>
      <c r="B7" s="97"/>
      <c r="C7" s="7"/>
      <c r="H7" s="8">
        <v>4</v>
      </c>
      <c r="I7" s="30">
        <v>1930</v>
      </c>
      <c r="J7" s="31">
        <v>1840</v>
      </c>
      <c r="K7" s="9">
        <f t="shared" si="0"/>
        <v>3770</v>
      </c>
    </row>
    <row r="8" spans="1:11" ht="13.5" customHeight="1" x14ac:dyDescent="0.15">
      <c r="H8" s="10">
        <v>5</v>
      </c>
      <c r="I8" s="32">
        <v>2058</v>
      </c>
      <c r="J8" s="33">
        <v>1802</v>
      </c>
      <c r="K8" s="11">
        <f t="shared" si="0"/>
        <v>3860</v>
      </c>
    </row>
    <row r="9" spans="1:11" ht="13.5" customHeight="1" x14ac:dyDescent="0.15">
      <c r="H9" s="5">
        <v>6</v>
      </c>
      <c r="I9" s="28">
        <v>2146</v>
      </c>
      <c r="J9" s="29">
        <v>2025</v>
      </c>
      <c r="K9" s="6">
        <f t="shared" si="0"/>
        <v>4171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2223</v>
      </c>
      <c r="J10" s="29">
        <v>2110</v>
      </c>
      <c r="K10" s="6">
        <f t="shared" si="0"/>
        <v>4333</v>
      </c>
    </row>
    <row r="11" spans="1:11" ht="13.5" customHeight="1" thickBot="1" x14ac:dyDescent="0.2">
      <c r="A11" s="102"/>
      <c r="B11" s="102"/>
      <c r="H11" s="5">
        <v>8</v>
      </c>
      <c r="I11" s="28">
        <v>2195</v>
      </c>
      <c r="J11" s="29">
        <v>2034</v>
      </c>
      <c r="K11" s="6">
        <f t="shared" si="0"/>
        <v>4229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2289</v>
      </c>
      <c r="J12" s="31">
        <v>2201</v>
      </c>
      <c r="K12" s="9">
        <f t="shared" si="0"/>
        <v>4490</v>
      </c>
    </row>
    <row r="13" spans="1:11" ht="13.5" customHeight="1" x14ac:dyDescent="0.15">
      <c r="A13" s="107"/>
      <c r="B13" s="108"/>
      <c r="H13" s="12">
        <v>10</v>
      </c>
      <c r="I13" s="34">
        <v>2384</v>
      </c>
      <c r="J13" s="35">
        <v>2157</v>
      </c>
      <c r="K13" s="13">
        <f t="shared" si="0"/>
        <v>4541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2423</v>
      </c>
      <c r="J14" s="29">
        <v>2252</v>
      </c>
      <c r="K14" s="6">
        <f t="shared" si="0"/>
        <v>4675</v>
      </c>
    </row>
    <row r="15" spans="1:11" ht="13.5" customHeight="1" thickBot="1" x14ac:dyDescent="0.2">
      <c r="A15" s="111"/>
      <c r="B15" s="112"/>
      <c r="H15" s="5">
        <v>12</v>
      </c>
      <c r="I15" s="28">
        <v>2518</v>
      </c>
      <c r="J15" s="29">
        <v>2374</v>
      </c>
      <c r="K15" s="6">
        <f t="shared" si="0"/>
        <v>4892</v>
      </c>
    </row>
    <row r="16" spans="1:11" ht="13.5" customHeight="1" x14ac:dyDescent="0.15">
      <c r="A16" s="14"/>
      <c r="B16" s="14"/>
      <c r="H16" s="5">
        <v>13</v>
      </c>
      <c r="I16" s="28">
        <v>2485</v>
      </c>
      <c r="J16" s="29">
        <v>2380</v>
      </c>
      <c r="K16" s="6">
        <f t="shared" si="0"/>
        <v>4865</v>
      </c>
    </row>
    <row r="17" spans="1:11" ht="13.5" customHeight="1" x14ac:dyDescent="0.15">
      <c r="H17" s="15">
        <v>14</v>
      </c>
      <c r="I17" s="36">
        <v>2493</v>
      </c>
      <c r="J17" s="37">
        <v>2446</v>
      </c>
      <c r="K17" s="16">
        <f t="shared" si="0"/>
        <v>4939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2583</v>
      </c>
      <c r="J18" s="33">
        <v>2438</v>
      </c>
      <c r="K18" s="11">
        <f t="shared" si="0"/>
        <v>5021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2598</v>
      </c>
      <c r="J19" s="29">
        <v>2403</v>
      </c>
      <c r="K19" s="6">
        <f t="shared" si="0"/>
        <v>5001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2488</v>
      </c>
      <c r="J20" s="29">
        <v>2387</v>
      </c>
      <c r="K20" s="6">
        <f t="shared" si="0"/>
        <v>4875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3258</v>
      </c>
      <c r="J21" s="29">
        <v>3048</v>
      </c>
      <c r="K21" s="6">
        <f t="shared" si="0"/>
        <v>6306</v>
      </c>
    </row>
    <row r="22" spans="1:11" ht="13.5" customHeight="1" x14ac:dyDescent="0.15">
      <c r="A22" s="85">
        <f>SUM(I3:I106)</f>
        <v>281152</v>
      </c>
      <c r="B22" s="87">
        <f>SUM(J3:J106)</f>
        <v>281600</v>
      </c>
      <c r="C22" s="77">
        <f>SUM(K3:K106)</f>
        <v>562752</v>
      </c>
      <c r="D22" s="78"/>
      <c r="H22" s="8">
        <v>19</v>
      </c>
      <c r="I22" s="30">
        <v>3810</v>
      </c>
      <c r="J22" s="31">
        <v>3377</v>
      </c>
      <c r="K22" s="9">
        <f t="shared" si="0"/>
        <v>7187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3917</v>
      </c>
      <c r="J23" s="35">
        <v>3615</v>
      </c>
      <c r="K23" s="13">
        <f t="shared" si="0"/>
        <v>7532</v>
      </c>
    </row>
    <row r="24" spans="1:11" ht="13.5" customHeight="1" x14ac:dyDescent="0.15">
      <c r="H24" s="5">
        <v>21</v>
      </c>
      <c r="I24" s="28">
        <v>4056</v>
      </c>
      <c r="J24" s="29">
        <v>3609</v>
      </c>
      <c r="K24" s="6">
        <f t="shared" si="0"/>
        <v>7665</v>
      </c>
    </row>
    <row r="25" spans="1:11" ht="13.5" customHeight="1" x14ac:dyDescent="0.15">
      <c r="H25" s="5">
        <v>22</v>
      </c>
      <c r="I25" s="28">
        <v>3965</v>
      </c>
      <c r="J25" s="29">
        <v>3494</v>
      </c>
      <c r="K25" s="6">
        <f t="shared" si="0"/>
        <v>7459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3643</v>
      </c>
      <c r="J26" s="29">
        <v>3226</v>
      </c>
      <c r="K26" s="6">
        <f t="shared" si="0"/>
        <v>6869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3350</v>
      </c>
      <c r="J27" s="37">
        <v>3022</v>
      </c>
      <c r="K27" s="16">
        <f t="shared" si="0"/>
        <v>6372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3301</v>
      </c>
      <c r="J28" s="33">
        <v>2975</v>
      </c>
      <c r="K28" s="11">
        <f t="shared" si="0"/>
        <v>6276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3192</v>
      </c>
      <c r="J29" s="29">
        <v>2785</v>
      </c>
      <c r="K29" s="6">
        <f t="shared" si="0"/>
        <v>5977</v>
      </c>
    </row>
    <row r="30" spans="1:11" ht="13.5" customHeight="1" x14ac:dyDescent="0.15">
      <c r="A30" s="100">
        <f>(SUMPRODUCT($H$3:$H$105,I3:I105)+103*I106)/SUM(I3:I106)+0.5</f>
        <v>46.057072330981107</v>
      </c>
      <c r="B30" s="98">
        <f>(SUMPRODUCT($H$3:$H$105,J3:J105)+103*J106)/SUM(J3:J106)+0.5</f>
        <v>48.931555397727273</v>
      </c>
      <c r="C30" s="81">
        <f>(SUMPRODUCT($H$3:$H$105,I3:I105)+SUMPRODUCT(H3:H105,J3:J105)+103*SUM(I106:J106))/SUM(I3:J106)+0.5</f>
        <v>47.495458034800407</v>
      </c>
      <c r="D30" s="82"/>
      <c r="H30" s="5">
        <v>27</v>
      </c>
      <c r="I30" s="28">
        <v>3097</v>
      </c>
      <c r="J30" s="29">
        <v>2676</v>
      </c>
      <c r="K30" s="6">
        <f t="shared" si="0"/>
        <v>5773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2983</v>
      </c>
      <c r="J31" s="29">
        <v>2548</v>
      </c>
      <c r="K31" s="6">
        <f t="shared" si="0"/>
        <v>5531</v>
      </c>
    </row>
    <row r="32" spans="1:11" ht="13.5" customHeight="1" x14ac:dyDescent="0.15">
      <c r="H32" s="8">
        <v>29</v>
      </c>
      <c r="I32" s="30">
        <v>2943</v>
      </c>
      <c r="J32" s="31">
        <v>2488</v>
      </c>
      <c r="K32" s="9">
        <f t="shared" si="0"/>
        <v>5431</v>
      </c>
    </row>
    <row r="33" spans="1:11" ht="13.5" customHeight="1" x14ac:dyDescent="0.15">
      <c r="H33" s="12">
        <v>30</v>
      </c>
      <c r="I33" s="34">
        <v>2885</v>
      </c>
      <c r="J33" s="35">
        <v>2552</v>
      </c>
      <c r="K33" s="13">
        <f t="shared" si="0"/>
        <v>5437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2768</v>
      </c>
      <c r="J34" s="29">
        <v>2458</v>
      </c>
      <c r="K34" s="6">
        <f t="shared" si="0"/>
        <v>5226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2763</v>
      </c>
      <c r="J35" s="29">
        <v>2464</v>
      </c>
      <c r="K35" s="6">
        <f t="shared" si="0"/>
        <v>5227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2973</v>
      </c>
      <c r="J36" s="29">
        <v>2721</v>
      </c>
      <c r="K36" s="6">
        <f t="shared" si="0"/>
        <v>5694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2885</v>
      </c>
      <c r="J37" s="37">
        <v>2639</v>
      </c>
      <c r="K37" s="16">
        <f t="shared" si="0"/>
        <v>5524</v>
      </c>
    </row>
    <row r="38" spans="1:11" ht="13.5" customHeight="1" x14ac:dyDescent="0.15">
      <c r="A38" s="48">
        <f>SUM($I$3:$I$17)</f>
        <v>31777</v>
      </c>
      <c r="B38" s="50">
        <f>SUM($J$3:$J$17)</f>
        <v>29876</v>
      </c>
      <c r="C38" s="52">
        <f>A38+B38</f>
        <v>61653</v>
      </c>
      <c r="D38" s="53"/>
      <c r="E38" s="56">
        <f>C38/$C$22</f>
        <v>0.10955625213237803</v>
      </c>
      <c r="F38" s="57"/>
      <c r="H38" s="10">
        <v>35</v>
      </c>
      <c r="I38" s="32">
        <v>3064</v>
      </c>
      <c r="J38" s="33">
        <v>2794</v>
      </c>
      <c r="K38" s="11">
        <f t="shared" si="0"/>
        <v>5858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3115</v>
      </c>
      <c r="J39" s="29">
        <v>2787</v>
      </c>
      <c r="K39" s="6">
        <f t="shared" si="0"/>
        <v>5902</v>
      </c>
    </row>
    <row r="40" spans="1:11" ht="13.5" customHeight="1" x14ac:dyDescent="0.15">
      <c r="H40" s="5">
        <v>37</v>
      </c>
      <c r="I40" s="28">
        <v>3306</v>
      </c>
      <c r="J40" s="29">
        <v>2949</v>
      </c>
      <c r="K40" s="6">
        <f t="shared" si="0"/>
        <v>6255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3301</v>
      </c>
      <c r="J41" s="29">
        <v>2987</v>
      </c>
      <c r="K41" s="6">
        <f t="shared" si="0"/>
        <v>6288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3426</v>
      </c>
      <c r="J42" s="31">
        <v>3124</v>
      </c>
      <c r="K42" s="9">
        <f t="shared" si="0"/>
        <v>6550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3357</v>
      </c>
      <c r="J43" s="35">
        <v>3284</v>
      </c>
      <c r="K43" s="13">
        <f t="shared" si="0"/>
        <v>6641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3539</v>
      </c>
      <c r="J44" s="29">
        <v>3226</v>
      </c>
      <c r="K44" s="6">
        <f t="shared" si="0"/>
        <v>6765</v>
      </c>
    </row>
    <row r="45" spans="1:11" ht="13.5" customHeight="1" x14ac:dyDescent="0.15">
      <c r="A45" s="48">
        <f>SUM($I$18:$I$67)</f>
        <v>180254</v>
      </c>
      <c r="B45" s="50">
        <f>SUM($J$18:$J$67)</f>
        <v>166042</v>
      </c>
      <c r="C45" s="52">
        <f>A45+B45</f>
        <v>346296</v>
      </c>
      <c r="D45" s="53"/>
      <c r="E45" s="56">
        <f>C45/$C$22</f>
        <v>0.61536165131354481</v>
      </c>
      <c r="F45" s="57"/>
      <c r="H45" s="5">
        <v>42</v>
      </c>
      <c r="I45" s="28">
        <v>3733</v>
      </c>
      <c r="J45" s="29">
        <v>3461</v>
      </c>
      <c r="K45" s="6">
        <f t="shared" si="0"/>
        <v>7194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3910</v>
      </c>
      <c r="J46" s="29">
        <v>3591</v>
      </c>
      <c r="K46" s="6">
        <f t="shared" si="0"/>
        <v>7501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3974</v>
      </c>
      <c r="J47" s="37">
        <v>3679</v>
      </c>
      <c r="K47" s="16">
        <f t="shared" si="0"/>
        <v>7653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3936</v>
      </c>
      <c r="J48" s="33">
        <v>3742</v>
      </c>
      <c r="K48" s="11">
        <f t="shared" si="0"/>
        <v>7678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4387</v>
      </c>
      <c r="J49" s="29">
        <v>3985</v>
      </c>
      <c r="K49" s="6">
        <f t="shared" si="0"/>
        <v>8372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4464</v>
      </c>
      <c r="J50" s="29">
        <v>4278</v>
      </c>
      <c r="K50" s="6">
        <f t="shared" si="0"/>
        <v>8742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4763</v>
      </c>
      <c r="J51" s="29">
        <v>4464</v>
      </c>
      <c r="K51" s="6">
        <f t="shared" si="0"/>
        <v>9227</v>
      </c>
    </row>
    <row r="52" spans="1:11" ht="13.5" customHeight="1" x14ac:dyDescent="0.15">
      <c r="A52" s="48">
        <f>SUM($I$68:$I$106)</f>
        <v>69121</v>
      </c>
      <c r="B52" s="50">
        <f>SUM($J$68:$J$106)</f>
        <v>85682</v>
      </c>
      <c r="C52" s="52">
        <f>A52+B52</f>
        <v>154803</v>
      </c>
      <c r="D52" s="53"/>
      <c r="E52" s="56">
        <f>C52/$C$22</f>
        <v>0.27508209655407712</v>
      </c>
      <c r="F52" s="57"/>
      <c r="H52" s="8">
        <v>49</v>
      </c>
      <c r="I52" s="30">
        <v>4924</v>
      </c>
      <c r="J52" s="31">
        <v>4701</v>
      </c>
      <c r="K52" s="9">
        <f t="shared" si="0"/>
        <v>9625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4894</v>
      </c>
      <c r="J53" s="35">
        <v>4557</v>
      </c>
      <c r="K53" s="13">
        <f t="shared" si="0"/>
        <v>9451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4782</v>
      </c>
      <c r="J54" s="29">
        <v>4477</v>
      </c>
      <c r="K54" s="6">
        <f t="shared" si="0"/>
        <v>9259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4649</v>
      </c>
      <c r="J55" s="29">
        <v>4350</v>
      </c>
      <c r="K55" s="6">
        <f t="shared" si="0"/>
        <v>8999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4717</v>
      </c>
      <c r="J56" s="29">
        <v>4391</v>
      </c>
      <c r="K56" s="6">
        <f t="shared" si="0"/>
        <v>9108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4554</v>
      </c>
      <c r="J57" s="37">
        <v>4147</v>
      </c>
      <c r="K57" s="16">
        <f t="shared" si="0"/>
        <v>8701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4156</v>
      </c>
      <c r="J58" s="33">
        <v>3819</v>
      </c>
      <c r="K58" s="11">
        <f t="shared" si="0"/>
        <v>7975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3958</v>
      </c>
      <c r="J59" s="29">
        <v>3581</v>
      </c>
      <c r="K59" s="6">
        <f t="shared" si="0"/>
        <v>7539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4213</v>
      </c>
      <c r="J60" s="29">
        <v>3927</v>
      </c>
      <c r="K60" s="6">
        <f t="shared" si="0"/>
        <v>8140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3852</v>
      </c>
      <c r="J61" s="29">
        <v>3621</v>
      </c>
      <c r="K61" s="6">
        <f t="shared" si="0"/>
        <v>7473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3703</v>
      </c>
      <c r="J62" s="31">
        <v>3528</v>
      </c>
      <c r="K62" s="9">
        <f t="shared" si="0"/>
        <v>7231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3359</v>
      </c>
      <c r="J63" s="35">
        <v>3256</v>
      </c>
      <c r="K63" s="13">
        <f t="shared" si="0"/>
        <v>6615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3300</v>
      </c>
      <c r="J64" s="29">
        <v>3225</v>
      </c>
      <c r="K64" s="6">
        <f t="shared" si="0"/>
        <v>6525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3199</v>
      </c>
      <c r="J65" s="29">
        <v>3175</v>
      </c>
      <c r="K65" s="6">
        <f t="shared" si="0"/>
        <v>6374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3268</v>
      </c>
      <c r="J66" s="29">
        <v>3047</v>
      </c>
      <c r="K66" s="6">
        <f t="shared" si="0"/>
        <v>6315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2993</v>
      </c>
      <c r="J67" s="37">
        <v>2964</v>
      </c>
      <c r="K67" s="16">
        <f t="shared" si="0"/>
        <v>5957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2977</v>
      </c>
      <c r="J68" s="33">
        <v>3038</v>
      </c>
      <c r="K68" s="11">
        <f t="shared" ref="K68:K106" si="1">I68+J68</f>
        <v>6015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3011</v>
      </c>
      <c r="J69" s="29">
        <v>3148</v>
      </c>
      <c r="K69" s="6">
        <f t="shared" si="1"/>
        <v>6159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3120</v>
      </c>
      <c r="J70" s="29">
        <v>3180</v>
      </c>
      <c r="K70" s="6">
        <f t="shared" si="1"/>
        <v>6300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3011</v>
      </c>
      <c r="J71" s="29">
        <v>3300</v>
      </c>
      <c r="K71" s="6">
        <f t="shared" si="1"/>
        <v>6311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3282</v>
      </c>
      <c r="J72" s="31">
        <v>3510</v>
      </c>
      <c r="K72" s="9">
        <f t="shared" si="1"/>
        <v>6792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3341</v>
      </c>
      <c r="J73" s="35">
        <v>3770</v>
      </c>
      <c r="K73" s="13">
        <f t="shared" si="1"/>
        <v>7111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3673</v>
      </c>
      <c r="J74" s="29">
        <v>3996</v>
      </c>
      <c r="K74" s="6">
        <f t="shared" si="1"/>
        <v>7669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4043</v>
      </c>
      <c r="J75" s="29">
        <v>4326</v>
      </c>
      <c r="K75" s="6">
        <f t="shared" si="1"/>
        <v>8369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4055</v>
      </c>
      <c r="J76" s="29">
        <v>4599</v>
      </c>
      <c r="K76" s="6">
        <f t="shared" si="1"/>
        <v>8654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4190</v>
      </c>
      <c r="J77" s="37">
        <v>4853</v>
      </c>
      <c r="K77" s="16">
        <f t="shared" si="1"/>
        <v>9043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3574</v>
      </c>
      <c r="J78" s="33">
        <v>4105</v>
      </c>
      <c r="K78" s="11">
        <f t="shared" si="1"/>
        <v>7679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2283</v>
      </c>
      <c r="J79" s="29">
        <v>2685</v>
      </c>
      <c r="K79" s="6">
        <f t="shared" si="1"/>
        <v>4968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2621</v>
      </c>
      <c r="J80" s="29">
        <v>3190</v>
      </c>
      <c r="K80" s="6">
        <f t="shared" si="1"/>
        <v>5811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3141</v>
      </c>
      <c r="J81" s="29">
        <v>3875</v>
      </c>
      <c r="K81" s="6">
        <f t="shared" si="1"/>
        <v>7016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2873</v>
      </c>
      <c r="J82" s="31">
        <v>3479</v>
      </c>
      <c r="K82" s="9">
        <f t="shared" si="1"/>
        <v>6352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2781</v>
      </c>
      <c r="J83" s="35">
        <v>3502</v>
      </c>
      <c r="K83" s="13">
        <f t="shared" si="1"/>
        <v>6283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2536</v>
      </c>
      <c r="J84" s="29">
        <v>3163</v>
      </c>
      <c r="K84" s="6">
        <f t="shared" si="1"/>
        <v>5699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2245</v>
      </c>
      <c r="J85" s="29">
        <v>2856</v>
      </c>
      <c r="K85" s="6">
        <f t="shared" si="1"/>
        <v>5101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1810</v>
      </c>
      <c r="J86" s="29">
        <v>2410</v>
      </c>
      <c r="K86" s="6">
        <f t="shared" si="1"/>
        <v>4220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1865</v>
      </c>
      <c r="J87" s="37">
        <v>2490</v>
      </c>
      <c r="K87" s="16">
        <f t="shared" si="1"/>
        <v>4355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1584</v>
      </c>
      <c r="J88" s="33">
        <v>2287</v>
      </c>
      <c r="K88" s="11">
        <f t="shared" si="1"/>
        <v>3871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1487</v>
      </c>
      <c r="J89" s="29">
        <v>2198</v>
      </c>
      <c r="K89" s="6">
        <f t="shared" si="1"/>
        <v>3685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1225</v>
      </c>
      <c r="J90" s="29">
        <v>1845</v>
      </c>
      <c r="K90" s="6">
        <f t="shared" si="1"/>
        <v>3070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1009</v>
      </c>
      <c r="J91" s="29">
        <v>1690</v>
      </c>
      <c r="K91" s="6">
        <f t="shared" si="1"/>
        <v>2699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846</v>
      </c>
      <c r="J92" s="31">
        <v>1563</v>
      </c>
      <c r="K92" s="9">
        <f t="shared" si="1"/>
        <v>2409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686</v>
      </c>
      <c r="J93" s="35">
        <v>1328</v>
      </c>
      <c r="K93" s="13">
        <f t="shared" si="1"/>
        <v>2014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502</v>
      </c>
      <c r="J94" s="29">
        <v>1121</v>
      </c>
      <c r="K94" s="6">
        <f t="shared" si="1"/>
        <v>1623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391</v>
      </c>
      <c r="J95" s="29">
        <v>927</v>
      </c>
      <c r="K95" s="6">
        <f t="shared" si="1"/>
        <v>1318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292</v>
      </c>
      <c r="J96" s="29">
        <v>853</v>
      </c>
      <c r="K96" s="6">
        <f t="shared" si="1"/>
        <v>1145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231</v>
      </c>
      <c r="J97" s="31">
        <v>611</v>
      </c>
      <c r="K97" s="9">
        <f t="shared" si="1"/>
        <v>842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153</v>
      </c>
      <c r="J98" s="35">
        <v>510</v>
      </c>
      <c r="K98" s="13">
        <f t="shared" si="1"/>
        <v>663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107</v>
      </c>
      <c r="J99" s="29">
        <v>415</v>
      </c>
      <c r="K99" s="6">
        <f t="shared" si="1"/>
        <v>522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77</v>
      </c>
      <c r="J100" s="29">
        <v>291</v>
      </c>
      <c r="K100" s="6">
        <f t="shared" si="1"/>
        <v>368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42</v>
      </c>
      <c r="J101" s="29">
        <v>172</v>
      </c>
      <c r="K101" s="6">
        <f t="shared" si="1"/>
        <v>214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23</v>
      </c>
      <c r="J102" s="31">
        <v>152</v>
      </c>
      <c r="K102" s="9">
        <f t="shared" si="1"/>
        <v>175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16</v>
      </c>
      <c r="J103" s="35">
        <v>97</v>
      </c>
      <c r="K103" s="13">
        <f t="shared" si="1"/>
        <v>113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5</v>
      </c>
      <c r="J104" s="29">
        <v>51</v>
      </c>
      <c r="K104" s="6">
        <f t="shared" si="1"/>
        <v>56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4</v>
      </c>
      <c r="J105" s="29">
        <v>42</v>
      </c>
      <c r="K105" s="6">
        <f t="shared" si="1"/>
        <v>46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9</v>
      </c>
      <c r="J106" s="40">
        <v>54</v>
      </c>
      <c r="K106" s="41">
        <f t="shared" si="1"/>
        <v>63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2022-07-12T05:57:02Z</dcterms:modified>
</cp:coreProperties>
</file>