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<sst xmlns="http://schemas.openxmlformats.org/spreadsheetml/2006/main" count="40" uniqueCount="21">
  <si>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</si>
  <si>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</si>
  <si>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</si>
  <si>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</si>
  <si>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</si>
  <si>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</si>
  <si>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</si>
  <si>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</si>
  <si>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</si>
  <si>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</si>
  <si>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</si>
  <si>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</si>
  <si>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</si>
  <si>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</si>
  <si>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</si>
  <si>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</si>
  <si>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</si>
  <si>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</si>
  <si>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</si>
  <si>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</si>
  <si>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令和3年9月末日現在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</si>
</sst>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1408</c:v>
                </c:pt>
                <c:pt idx="1">
                  <c:v>1558</c:v>
                </c:pt>
                <c:pt idx="2">
                  <c:v>1667</c:v>
                </c:pt>
                <c:pt idx="3">
                  <c:v>1777</c:v>
                </c:pt>
                <c:pt idx="4">
                  <c:v>1786</c:v>
                </c:pt>
                <c:pt idx="5">
                  <c:v>1956</c:v>
                </c:pt>
                <c:pt idx="6">
                  <c:v>2062</c:v>
                </c:pt>
                <c:pt idx="7">
                  <c:v>2038</c:v>
                </c:pt>
                <c:pt idx="8">
                  <c:v>2180</c:v>
                </c:pt>
                <c:pt idx="9">
                  <c:v>2148</c:v>
                </c:pt>
                <c:pt idx="10">
                  <c:v>2185</c:v>
                </c:pt>
                <c:pt idx="11">
                  <c:v>2350</c:v>
                </c:pt>
                <c:pt idx="12">
                  <c:v>2338</c:v>
                </c:pt>
                <c:pt idx="13">
                  <c:v>2448</c:v>
                </c:pt>
                <c:pt idx="14">
                  <c:v>2396</c:v>
                </c:pt>
                <c:pt idx="15">
                  <c:v>2428</c:v>
                </c:pt>
                <c:pt idx="16">
                  <c:v>2389</c:v>
                </c:pt>
                <c:pt idx="17">
                  <c:v>2435</c:v>
                </c:pt>
                <c:pt idx="18">
                  <c:v>2847</c:v>
                </c:pt>
                <c:pt idx="19">
                  <c:v>3435</c:v>
                </c:pt>
                <c:pt idx="20">
                  <c:v>3483</c:v>
                </c:pt>
                <c:pt idx="21">
                  <c:v>3660</c:v>
                </c:pt>
                <c:pt idx="22">
                  <c:v>3513</c:v>
                </c:pt>
                <c:pt idx="23">
                  <c:v>3221</c:v>
                </c:pt>
                <c:pt idx="24">
                  <c:v>3056</c:v>
                </c:pt>
                <c:pt idx="25">
                  <c:v>2930</c:v>
                </c:pt>
                <c:pt idx="26">
                  <c:v>2842</c:v>
                </c:pt>
                <c:pt idx="27">
                  <c:v>2616</c:v>
                </c:pt>
                <c:pt idx="28">
                  <c:v>2513</c:v>
                </c:pt>
                <c:pt idx="29">
                  <c:v>2562</c:v>
                </c:pt>
                <c:pt idx="30">
                  <c:v>2383</c:v>
                </c:pt>
                <c:pt idx="31">
                  <c:v>2458</c:v>
                </c:pt>
                <c:pt idx="32">
                  <c:v>2608</c:v>
                </c:pt>
                <c:pt idx="33">
                  <c:v>2623</c:v>
                </c:pt>
                <c:pt idx="34">
                  <c:v>2765</c:v>
                </c:pt>
                <c:pt idx="35">
                  <c:v>2718</c:v>
                </c:pt>
                <c:pt idx="36">
                  <c:v>2865</c:v>
                </c:pt>
                <c:pt idx="37">
                  <c:v>2943</c:v>
                </c:pt>
                <c:pt idx="38">
                  <c:v>3048</c:v>
                </c:pt>
                <c:pt idx="39">
                  <c:v>3264</c:v>
                </c:pt>
                <c:pt idx="40">
                  <c:v>3156</c:v>
                </c:pt>
                <c:pt idx="41">
                  <c:v>3407</c:v>
                </c:pt>
                <c:pt idx="42">
                  <c:v>3533</c:v>
                </c:pt>
                <c:pt idx="43">
                  <c:v>3643</c:v>
                </c:pt>
                <c:pt idx="44">
                  <c:v>3755</c:v>
                </c:pt>
                <c:pt idx="45">
                  <c:v>3889</c:v>
                </c:pt>
                <c:pt idx="46">
                  <c:v>4060</c:v>
                </c:pt>
                <c:pt idx="47">
                  <c:v>4464</c:v>
                </c:pt>
                <c:pt idx="48">
                  <c:v>4674</c:v>
                </c:pt>
                <c:pt idx="49">
                  <c:v>4614</c:v>
                </c:pt>
                <c:pt idx="50">
                  <c:v>4486</c:v>
                </c:pt>
                <c:pt idx="51">
                  <c:v>4399</c:v>
                </c:pt>
                <c:pt idx="52">
                  <c:v>4254</c:v>
                </c:pt>
                <c:pt idx="53">
                  <c:v>4287</c:v>
                </c:pt>
                <c:pt idx="54">
                  <c:v>4116</c:v>
                </c:pt>
                <c:pt idx="55">
                  <c:v>3328</c:v>
                </c:pt>
                <c:pt idx="56">
                  <c:v>3998</c:v>
                </c:pt>
                <c:pt idx="57">
                  <c:v>3669</c:v>
                </c:pt>
                <c:pt idx="58">
                  <c:v>3509</c:v>
                </c:pt>
                <c:pt idx="59">
                  <c:v>3376</c:v>
                </c:pt>
                <c:pt idx="60">
                  <c:v>3155</c:v>
                </c:pt>
                <c:pt idx="61">
                  <c:v>3278</c:v>
                </c:pt>
                <c:pt idx="62">
                  <c:v>3087</c:v>
                </c:pt>
                <c:pt idx="63">
                  <c:v>2955</c:v>
                </c:pt>
                <c:pt idx="64">
                  <c:v>3012</c:v>
                </c:pt>
                <c:pt idx="65">
                  <c:v>3130</c:v>
                </c:pt>
                <c:pt idx="66">
                  <c:v>3184</c:v>
                </c:pt>
                <c:pt idx="67">
                  <c:v>3281</c:v>
                </c:pt>
                <c:pt idx="68">
                  <c:v>3394</c:v>
                </c:pt>
                <c:pt idx="69">
                  <c:v>3848</c:v>
                </c:pt>
                <c:pt idx="70">
                  <c:v>3910</c:v>
                </c:pt>
                <c:pt idx="71">
                  <c:v>4221</c:v>
                </c:pt>
                <c:pt idx="72">
                  <c:v>4648</c:v>
                </c:pt>
                <c:pt idx="73">
                  <c:v>4730</c:v>
                </c:pt>
                <c:pt idx="74">
                  <c:v>4518</c:v>
                </c:pt>
                <c:pt idx="75">
                  <c:v>2850</c:v>
                </c:pt>
                <c:pt idx="76">
                  <c:v>3151</c:v>
                </c:pt>
                <c:pt idx="77">
                  <c:v>3731</c:v>
                </c:pt>
                <c:pt idx="78">
                  <c:v>3601</c:v>
                </c:pt>
                <c:pt idx="79">
                  <c:v>3621</c:v>
                </c:pt>
                <c:pt idx="80">
                  <c:v>3299</c:v>
                </c:pt>
                <c:pt idx="81">
                  <c:v>3065</c:v>
                </c:pt>
                <c:pt idx="82">
                  <c:v>2505</c:v>
                </c:pt>
                <c:pt idx="83">
                  <c:v>2530</c:v>
                </c:pt>
                <c:pt idx="84">
                  <c:v>2374</c:v>
                </c:pt>
                <c:pt idx="85">
                  <c:v>2310</c:v>
                </c:pt>
                <c:pt idx="86">
                  <c:v>2006</c:v>
                </c:pt>
                <c:pt idx="87">
                  <c:v>1830</c:v>
                </c:pt>
                <c:pt idx="88">
                  <c:v>1688</c:v>
                </c:pt>
                <c:pt idx="89">
                  <c:v>1476</c:v>
                </c:pt>
                <c:pt idx="90">
                  <c:v>1243</c:v>
                </c:pt>
                <c:pt idx="91">
                  <c:v>1074</c:v>
                </c:pt>
                <c:pt idx="92">
                  <c:v>960</c:v>
                </c:pt>
                <c:pt idx="93">
                  <c:v>743</c:v>
                </c:pt>
                <c:pt idx="94">
                  <c:v>613</c:v>
                </c:pt>
                <c:pt idx="95">
                  <c:v>508</c:v>
                </c:pt>
                <c:pt idx="96">
                  <c:v>391</c:v>
                </c:pt>
                <c:pt idx="97">
                  <c:v>258</c:v>
                </c:pt>
                <c:pt idx="98">
                  <c:v>195</c:v>
                </c:pt>
                <c:pt idx="99">
                  <c:v>136</c:v>
                </c:pt>
                <c:pt idx="100">
                  <c:v>86</c:v>
                </c:pt>
                <c:pt idx="101">
                  <c:v>62</c:v>
                </c:pt>
                <c:pt idx="102">
                  <c:v>39</c:v>
                </c:pt>
                <c:pt idx="10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1455</c:v>
                </c:pt>
                <c:pt idx="1">
                  <c:v>1659</c:v>
                </c:pt>
                <c:pt idx="2">
                  <c:v>1787</c:v>
                </c:pt>
                <c:pt idx="3">
                  <c:v>1931</c:v>
                </c:pt>
                <c:pt idx="4">
                  <c:v>1960</c:v>
                </c:pt>
                <c:pt idx="5">
                  <c:v>2093</c:v>
                </c:pt>
                <c:pt idx="6">
                  <c:v>2191</c:v>
                </c:pt>
                <c:pt idx="7">
                  <c:v>2192</c:v>
                </c:pt>
                <c:pt idx="8">
                  <c:v>2251</c:v>
                </c:pt>
                <c:pt idx="9">
                  <c:v>2376</c:v>
                </c:pt>
                <c:pt idx="10">
                  <c:v>2382</c:v>
                </c:pt>
                <c:pt idx="11">
                  <c:v>2464</c:v>
                </c:pt>
                <c:pt idx="12">
                  <c:v>2511</c:v>
                </c:pt>
                <c:pt idx="13">
                  <c:v>2478</c:v>
                </c:pt>
                <c:pt idx="14">
                  <c:v>2558</c:v>
                </c:pt>
                <c:pt idx="15">
                  <c:v>2581</c:v>
                </c:pt>
                <c:pt idx="16">
                  <c:v>2512</c:v>
                </c:pt>
                <c:pt idx="17">
                  <c:v>2527</c:v>
                </c:pt>
                <c:pt idx="18">
                  <c:v>3020</c:v>
                </c:pt>
                <c:pt idx="19">
                  <c:v>3739</c:v>
                </c:pt>
                <c:pt idx="20">
                  <c:v>3884</c:v>
                </c:pt>
                <c:pt idx="21">
                  <c:v>4197</c:v>
                </c:pt>
                <c:pt idx="22">
                  <c:v>3866</c:v>
                </c:pt>
                <c:pt idx="23">
                  <c:v>3675</c:v>
                </c:pt>
                <c:pt idx="24">
                  <c:v>3540</c:v>
                </c:pt>
                <c:pt idx="25">
                  <c:v>3299</c:v>
                </c:pt>
                <c:pt idx="26">
                  <c:v>3141</c:v>
                </c:pt>
                <c:pt idx="27">
                  <c:v>3105</c:v>
                </c:pt>
                <c:pt idx="28">
                  <c:v>2925</c:v>
                </c:pt>
                <c:pt idx="29">
                  <c:v>2927</c:v>
                </c:pt>
                <c:pt idx="30">
                  <c:v>2810</c:v>
                </c:pt>
                <c:pt idx="31">
                  <c:v>2701</c:v>
                </c:pt>
                <c:pt idx="32">
                  <c:v>2922</c:v>
                </c:pt>
                <c:pt idx="33">
                  <c:v>2902</c:v>
                </c:pt>
                <c:pt idx="34">
                  <c:v>3020</c:v>
                </c:pt>
                <c:pt idx="35">
                  <c:v>3058</c:v>
                </c:pt>
                <c:pt idx="36">
                  <c:v>3174</c:v>
                </c:pt>
                <c:pt idx="37">
                  <c:v>3284</c:v>
                </c:pt>
                <c:pt idx="38">
                  <c:v>3363</c:v>
                </c:pt>
                <c:pt idx="39">
                  <c:v>3396</c:v>
                </c:pt>
                <c:pt idx="40">
                  <c:v>3427</c:v>
                </c:pt>
                <c:pt idx="41">
                  <c:v>3754</c:v>
                </c:pt>
                <c:pt idx="42">
                  <c:v>3783</c:v>
                </c:pt>
                <c:pt idx="43">
                  <c:v>3913</c:v>
                </c:pt>
                <c:pt idx="44">
                  <c:v>3947</c:v>
                </c:pt>
                <c:pt idx="45">
                  <c:v>4279</c:v>
                </c:pt>
                <c:pt idx="46">
                  <c:v>4349</c:v>
                </c:pt>
                <c:pt idx="47">
                  <c:v>4701</c:v>
                </c:pt>
                <c:pt idx="48">
                  <c:v>4975</c:v>
                </c:pt>
                <c:pt idx="49">
                  <c:v>4858</c:v>
                </c:pt>
                <c:pt idx="50">
                  <c:v>4833</c:v>
                </c:pt>
                <c:pt idx="51">
                  <c:v>4728</c:v>
                </c:pt>
                <c:pt idx="52">
                  <c:v>4659</c:v>
                </c:pt>
                <c:pt idx="53">
                  <c:v>4534</c:v>
                </c:pt>
                <c:pt idx="54">
                  <c:v>4478</c:v>
                </c:pt>
                <c:pt idx="55">
                  <c:v>3597</c:v>
                </c:pt>
                <c:pt idx="56">
                  <c:v>4414</c:v>
                </c:pt>
                <c:pt idx="57">
                  <c:v>3889</c:v>
                </c:pt>
                <c:pt idx="58">
                  <c:v>3769</c:v>
                </c:pt>
                <c:pt idx="59">
                  <c:v>3476</c:v>
                </c:pt>
                <c:pt idx="60">
                  <c:v>3280</c:v>
                </c:pt>
                <c:pt idx="61">
                  <c:v>3219</c:v>
                </c:pt>
                <c:pt idx="62">
                  <c:v>3312</c:v>
                </c:pt>
                <c:pt idx="63">
                  <c:v>3073</c:v>
                </c:pt>
                <c:pt idx="64">
                  <c:v>2987</c:v>
                </c:pt>
                <c:pt idx="65">
                  <c:v>2957</c:v>
                </c:pt>
                <c:pt idx="66">
                  <c:v>3171</c:v>
                </c:pt>
                <c:pt idx="67">
                  <c:v>3063</c:v>
                </c:pt>
                <c:pt idx="68">
                  <c:v>3250</c:v>
                </c:pt>
                <c:pt idx="69">
                  <c:v>3344</c:v>
                </c:pt>
                <c:pt idx="70">
                  <c:v>3613</c:v>
                </c:pt>
                <c:pt idx="71">
                  <c:v>3912</c:v>
                </c:pt>
                <c:pt idx="72">
                  <c:v>4297</c:v>
                </c:pt>
                <c:pt idx="73">
                  <c:v>4129</c:v>
                </c:pt>
                <c:pt idx="74">
                  <c:v>3964</c:v>
                </c:pt>
                <c:pt idx="75">
                  <c:v>2457</c:v>
                </c:pt>
                <c:pt idx="76">
                  <c:v>2633</c:v>
                </c:pt>
                <c:pt idx="77">
                  <c:v>3092</c:v>
                </c:pt>
                <c:pt idx="78">
                  <c:v>3035</c:v>
                </c:pt>
                <c:pt idx="79">
                  <c:v>2905</c:v>
                </c:pt>
                <c:pt idx="80">
                  <c:v>2729</c:v>
                </c:pt>
                <c:pt idx="81">
                  <c:v>2416</c:v>
                </c:pt>
                <c:pt idx="82">
                  <c:v>1957</c:v>
                </c:pt>
                <c:pt idx="83">
                  <c:v>1963</c:v>
                </c:pt>
                <c:pt idx="84">
                  <c:v>1735</c:v>
                </c:pt>
                <c:pt idx="85">
                  <c:v>1642</c:v>
                </c:pt>
                <c:pt idx="86">
                  <c:v>1358</c:v>
                </c:pt>
                <c:pt idx="87">
                  <c:v>1188</c:v>
                </c:pt>
                <c:pt idx="88">
                  <c:v>979</c:v>
                </c:pt>
                <c:pt idx="89">
                  <c:v>783</c:v>
                </c:pt>
                <c:pt idx="90">
                  <c:v>611</c:v>
                </c:pt>
                <c:pt idx="91">
                  <c:v>482</c:v>
                </c:pt>
                <c:pt idx="92">
                  <c:v>392</c:v>
                </c:pt>
                <c:pt idx="93">
                  <c:v>277</c:v>
                </c:pt>
                <c:pt idx="94">
                  <c:v>217</c:v>
                </c:pt>
                <c:pt idx="95">
                  <c:v>152</c:v>
                </c:pt>
                <c:pt idx="96">
                  <c:v>92</c:v>
                </c:pt>
                <c:pt idx="97">
                  <c:v>67</c:v>
                </c:pt>
                <c:pt idx="98">
                  <c:v>42</c:v>
                </c:pt>
                <c:pt idx="99">
                  <c:v>28</c:v>
                </c:pt>
                <c:pt idx="100">
                  <c:v>11</c:v>
                </c:pt>
                <c:pt idx="101">
                  <c:v>6</c:v>
                </c:pt>
                <c:pt idx="102">
                  <c:v>3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D11" sqref="D11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1455</v>
      </c>
      <c r="J3" s="27">
        <v>1408</v>
      </c>
      <c r="K3" s="4">
        <f>I3+J3</f>
        <v>2863</v>
      </c>
    </row>
    <row r="4" spans="1:11" ht="13.5" customHeight="1" x14ac:dyDescent="0.15">
      <c r="H4" s="5">
        <v>1</v>
      </c>
      <c r="I4" s="28">
        <v>1659</v>
      </c>
      <c r="J4" s="29">
        <v>1558</v>
      </c>
      <c r="K4" s="6">
        <f t="shared" ref="K4:K67" si="0">I4+J4</f>
        <v>3217</v>
      </c>
    </row>
    <row r="5" spans="1:11" ht="13.5" customHeight="1" x14ac:dyDescent="0.15">
      <c r="H5" s="5">
        <v>2</v>
      </c>
      <c r="I5" s="28">
        <v>1787</v>
      </c>
      <c r="J5" s="29">
        <v>1667</v>
      </c>
      <c r="K5" s="6">
        <f t="shared" si="0"/>
        <v>3454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1931</v>
      </c>
      <c r="J6" s="29">
        <v>1777</v>
      </c>
      <c r="K6" s="6">
        <f t="shared" si="0"/>
        <v>3708</v>
      </c>
    </row>
    <row r="7" spans="1:11" ht="13.5" customHeight="1" x14ac:dyDescent="0.15">
      <c r="A7" s="97"/>
      <c r="B7" s="97"/>
      <c r="C7" s="7"/>
      <c r="H7" s="8">
        <v>4</v>
      </c>
      <c r="I7" s="30">
        <v>1960</v>
      </c>
      <c r="J7" s="31">
        <v>1786</v>
      </c>
      <c r="K7" s="9">
        <f t="shared" si="0"/>
        <v>3746</v>
      </c>
    </row>
    <row r="8" spans="1:11" ht="13.5" customHeight="1" x14ac:dyDescent="0.15">
      <c r="H8" s="10">
        <v>5</v>
      </c>
      <c r="I8" s="32">
        <v>2093</v>
      </c>
      <c r="J8" s="33">
        <v>1956</v>
      </c>
      <c r="K8" s="11">
        <f t="shared" si="0"/>
        <v>4049</v>
      </c>
    </row>
    <row r="9" spans="1:11" ht="13.5" customHeight="1" x14ac:dyDescent="0.15">
      <c r="H9" s="5">
        <v>6</v>
      </c>
      <c r="I9" s="28">
        <v>2191</v>
      </c>
      <c r="J9" s="29">
        <v>2062</v>
      </c>
      <c r="K9" s="6">
        <f t="shared" si="0"/>
        <v>4253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2192</v>
      </c>
      <c r="J10" s="29">
        <v>2038</v>
      </c>
      <c r="K10" s="6">
        <f t="shared" si="0"/>
        <v>4230</v>
      </c>
    </row>
    <row r="11" spans="1:11" ht="13.5" customHeight="1" thickBot="1" x14ac:dyDescent="0.2">
      <c r="A11" s="102"/>
      <c r="B11" s="102"/>
      <c r="H11" s="5">
        <v>8</v>
      </c>
      <c r="I11" s="28">
        <v>2251</v>
      </c>
      <c r="J11" s="29">
        <v>2180</v>
      </c>
      <c r="K11" s="6">
        <f t="shared" si="0"/>
        <v>4431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2376</v>
      </c>
      <c r="J12" s="31">
        <v>2148</v>
      </c>
      <c r="K12" s="9">
        <f t="shared" si="0"/>
        <v>4524</v>
      </c>
    </row>
    <row r="13" spans="1:11" ht="13.5" customHeight="1" x14ac:dyDescent="0.15">
      <c r="A13" s="107"/>
      <c r="B13" s="108"/>
      <c r="H13" s="12">
        <v>10</v>
      </c>
      <c r="I13" s="34">
        <v>2382</v>
      </c>
      <c r="J13" s="35">
        <v>2185</v>
      </c>
      <c r="K13" s="13">
        <f t="shared" si="0"/>
        <v>4567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2464</v>
      </c>
      <c r="J14" s="29">
        <v>2350</v>
      </c>
      <c r="K14" s="6">
        <f t="shared" si="0"/>
        <v>4814</v>
      </c>
    </row>
    <row r="15" spans="1:11" ht="13.5" customHeight="1" thickBot="1" x14ac:dyDescent="0.2">
      <c r="A15" s="111"/>
      <c r="B15" s="112"/>
      <c r="H15" s="5">
        <v>12</v>
      </c>
      <c r="I15" s="28">
        <v>2511</v>
      </c>
      <c r="J15" s="29">
        <v>2338</v>
      </c>
      <c r="K15" s="6">
        <f t="shared" si="0"/>
        <v>4849</v>
      </c>
    </row>
    <row r="16" spans="1:11" ht="13.5" customHeight="1" x14ac:dyDescent="0.15">
      <c r="A16" s="14"/>
      <c r="B16" s="14"/>
      <c r="H16" s="5">
        <v>13</v>
      </c>
      <c r="I16" s="28">
        <v>2478</v>
      </c>
      <c r="J16" s="29">
        <v>2448</v>
      </c>
      <c r="K16" s="6">
        <f t="shared" si="0"/>
        <v>4926</v>
      </c>
    </row>
    <row r="17" spans="1:11" ht="13.5" customHeight="1" x14ac:dyDescent="0.15">
      <c r="H17" s="15">
        <v>14</v>
      </c>
      <c r="I17" s="36">
        <v>2558</v>
      </c>
      <c r="J17" s="37">
        <v>2396</v>
      </c>
      <c r="K17" s="16">
        <f t="shared" si="0"/>
        <v>4954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2581</v>
      </c>
      <c r="J18" s="33">
        <v>2428</v>
      </c>
      <c r="K18" s="11">
        <f t="shared" si="0"/>
        <v>5009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2512</v>
      </c>
      <c r="J19" s="29">
        <v>2389</v>
      </c>
      <c r="K19" s="6">
        <f t="shared" si="0"/>
        <v>4901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2527</v>
      </c>
      <c r="J20" s="29">
        <v>2435</v>
      </c>
      <c r="K20" s="6">
        <f t="shared" si="0"/>
        <v>4962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3020</v>
      </c>
      <c r="J21" s="29">
        <v>2847</v>
      </c>
      <c r="K21" s="6">
        <f t="shared" si="0"/>
        <v>5867</v>
      </c>
    </row>
    <row r="22" spans="1:11" ht="13.5" customHeight="1" x14ac:dyDescent="0.15">
      <c r="A22" s="85">
        <f>SUM(I3:I106)</f>
        <v>281051</v>
      </c>
      <c r="B22" s="87">
        <f>SUM(J3:J106)</f>
        <v>281275</v>
      </c>
      <c r="C22" s="77">
        <f>SUM(K3:K106)</f>
        <v>562326</v>
      </c>
      <c r="D22" s="78"/>
      <c r="H22" s="8">
        <v>19</v>
      </c>
      <c r="I22" s="30">
        <v>3739</v>
      </c>
      <c r="J22" s="31">
        <v>3435</v>
      </c>
      <c r="K22" s="9">
        <f t="shared" si="0"/>
        <v>7174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3884</v>
      </c>
      <c r="J23" s="35">
        <v>3483</v>
      </c>
      <c r="K23" s="13">
        <f t="shared" si="0"/>
        <v>7367</v>
      </c>
    </row>
    <row r="24" spans="1:11" ht="13.5" customHeight="1" x14ac:dyDescent="0.15">
      <c r="H24" s="5">
        <v>21</v>
      </c>
      <c r="I24" s="28">
        <v>4197</v>
      </c>
      <c r="J24" s="29">
        <v>3660</v>
      </c>
      <c r="K24" s="6">
        <f t="shared" si="0"/>
        <v>7857</v>
      </c>
    </row>
    <row r="25" spans="1:11" ht="13.5" customHeight="1" x14ac:dyDescent="0.15">
      <c r="H25" s="5">
        <v>22</v>
      </c>
      <c r="I25" s="28">
        <v>3866</v>
      </c>
      <c r="J25" s="29">
        <v>3513</v>
      </c>
      <c r="K25" s="6">
        <f t="shared" si="0"/>
        <v>7379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3675</v>
      </c>
      <c r="J26" s="29">
        <v>3221</v>
      </c>
      <c r="K26" s="6">
        <f t="shared" si="0"/>
        <v>6896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3540</v>
      </c>
      <c r="J27" s="37">
        <v>3056</v>
      </c>
      <c r="K27" s="16">
        <f t="shared" si="0"/>
        <v>6596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3299</v>
      </c>
      <c r="J28" s="33">
        <v>2930</v>
      </c>
      <c r="K28" s="11">
        <f t="shared" si="0"/>
        <v>6229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3141</v>
      </c>
      <c r="J29" s="29">
        <v>2842</v>
      </c>
      <c r="K29" s="6">
        <f t="shared" si="0"/>
        <v>5983</v>
      </c>
    </row>
    <row r="30" spans="1:11" ht="13.5" customHeight="1" x14ac:dyDescent="0.15">
      <c r="A30" s="100">
        <f>(SUMPRODUCT($H$3:$H$105,I3:I105)+103*I106)/SUM(I3:I106)+0.5</f>
        <v>45.886897751653613</v>
      </c>
      <c r="B30" s="98">
        <f>(SUMPRODUCT($H$3:$H$105,J3:J105)+103*J106)/SUM(J3:J106)+0.5</f>
        <v>48.73984001422096</v>
      </c>
      <c r="C30" s="81">
        <f>(SUMPRODUCT($H$3:$H$105,I3:I105)+SUMPRODUCT(H3:H105,J3:J105)+103*SUM(I106:J106))/SUM(I3:J106)+0.5</f>
        <v>47.313937111213072</v>
      </c>
      <c r="D30" s="82"/>
      <c r="H30" s="5">
        <v>27</v>
      </c>
      <c r="I30" s="28">
        <v>3105</v>
      </c>
      <c r="J30" s="29">
        <v>2616</v>
      </c>
      <c r="K30" s="6">
        <f t="shared" si="0"/>
        <v>5721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2925</v>
      </c>
      <c r="J31" s="29">
        <v>2513</v>
      </c>
      <c r="K31" s="6">
        <f t="shared" si="0"/>
        <v>5438</v>
      </c>
    </row>
    <row r="32" spans="1:11" ht="13.5" customHeight="1" x14ac:dyDescent="0.15">
      <c r="H32" s="8">
        <v>29</v>
      </c>
      <c r="I32" s="30">
        <v>2927</v>
      </c>
      <c r="J32" s="31">
        <v>2562</v>
      </c>
      <c r="K32" s="9">
        <f t="shared" si="0"/>
        <v>5489</v>
      </c>
    </row>
    <row r="33" spans="1:11" ht="13.5" customHeight="1" x14ac:dyDescent="0.15">
      <c r="H33" s="12">
        <v>30</v>
      </c>
      <c r="I33" s="34">
        <v>2810</v>
      </c>
      <c r="J33" s="35">
        <v>2383</v>
      </c>
      <c r="K33" s="13">
        <f t="shared" si="0"/>
        <v>5193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2701</v>
      </c>
      <c r="J34" s="29">
        <v>2458</v>
      </c>
      <c r="K34" s="6">
        <f t="shared" si="0"/>
        <v>5159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2922</v>
      </c>
      <c r="J35" s="29">
        <v>2608</v>
      </c>
      <c r="K35" s="6">
        <f t="shared" si="0"/>
        <v>5530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2902</v>
      </c>
      <c r="J36" s="29">
        <v>2623</v>
      </c>
      <c r="K36" s="6">
        <f t="shared" si="0"/>
        <v>5525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3020</v>
      </c>
      <c r="J37" s="37">
        <v>2765</v>
      </c>
      <c r="K37" s="16">
        <f t="shared" si="0"/>
        <v>5785</v>
      </c>
    </row>
    <row r="38" spans="1:11" ht="13.5" customHeight="1" x14ac:dyDescent="0.15">
      <c r="A38" s="48">
        <f>SUM($I$3:$I$17)</f>
        <v>32288</v>
      </c>
      <c r="B38" s="50">
        <f>SUM($J$3:$J$17)</f>
        <v>30297</v>
      </c>
      <c r="C38" s="52">
        <f>A38+B38</f>
        <v>62585</v>
      </c>
      <c r="D38" s="53"/>
      <c r="E38" s="56">
        <f>C38/$C$22</f>
        <v>0.11129664998595121</v>
      </c>
      <c r="F38" s="57"/>
      <c r="H38" s="10">
        <v>35</v>
      </c>
      <c r="I38" s="32">
        <v>3058</v>
      </c>
      <c r="J38" s="33">
        <v>2718</v>
      </c>
      <c r="K38" s="11">
        <f t="shared" si="0"/>
        <v>5776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3174</v>
      </c>
      <c r="J39" s="29">
        <v>2865</v>
      </c>
      <c r="K39" s="6">
        <f t="shared" si="0"/>
        <v>6039</v>
      </c>
    </row>
    <row r="40" spans="1:11" ht="13.5" customHeight="1" x14ac:dyDescent="0.15">
      <c r="H40" s="5">
        <v>37</v>
      </c>
      <c r="I40" s="28">
        <v>3284</v>
      </c>
      <c r="J40" s="29">
        <v>2943</v>
      </c>
      <c r="K40" s="6">
        <f t="shared" si="0"/>
        <v>6227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3363</v>
      </c>
      <c r="J41" s="29">
        <v>3048</v>
      </c>
      <c r="K41" s="6">
        <f t="shared" si="0"/>
        <v>6411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3396</v>
      </c>
      <c r="J42" s="31">
        <v>3264</v>
      </c>
      <c r="K42" s="9">
        <f t="shared" si="0"/>
        <v>6660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3427</v>
      </c>
      <c r="J43" s="35">
        <v>3156</v>
      </c>
      <c r="K43" s="13">
        <f t="shared" si="0"/>
        <v>6583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3754</v>
      </c>
      <c r="J44" s="29">
        <v>3407</v>
      </c>
      <c r="K44" s="6">
        <f t="shared" si="0"/>
        <v>7161</v>
      </c>
    </row>
    <row r="45" spans="1:11" ht="13.5" customHeight="1" x14ac:dyDescent="0.15">
      <c r="A45" s="48">
        <f>SUM($I$18:$I$67)</f>
        <v>179802</v>
      </c>
      <c r="B45" s="50">
        <f>SUM($J$18:$J$67)</f>
        <v>165709</v>
      </c>
      <c r="C45" s="52">
        <f>A45+B45</f>
        <v>345511</v>
      </c>
      <c r="D45" s="53"/>
      <c r="E45" s="56">
        <f>C45/$C$22</f>
        <v>0.61443184202757828</v>
      </c>
      <c r="F45" s="57"/>
      <c r="H45" s="5">
        <v>42</v>
      </c>
      <c r="I45" s="28">
        <v>3783</v>
      </c>
      <c r="J45" s="29">
        <v>3533</v>
      </c>
      <c r="K45" s="6">
        <f t="shared" si="0"/>
        <v>7316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3913</v>
      </c>
      <c r="J46" s="29">
        <v>3643</v>
      </c>
      <c r="K46" s="6">
        <f t="shared" si="0"/>
        <v>7556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3947</v>
      </c>
      <c r="J47" s="37">
        <v>3755</v>
      </c>
      <c r="K47" s="16">
        <f t="shared" si="0"/>
        <v>7702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4279</v>
      </c>
      <c r="J48" s="33">
        <v>3889</v>
      </c>
      <c r="K48" s="11">
        <f t="shared" si="0"/>
        <v>8168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4349</v>
      </c>
      <c r="J49" s="29">
        <v>4060</v>
      </c>
      <c r="K49" s="6">
        <f t="shared" si="0"/>
        <v>8409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4701</v>
      </c>
      <c r="J50" s="29">
        <v>4464</v>
      </c>
      <c r="K50" s="6">
        <f t="shared" si="0"/>
        <v>9165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4975</v>
      </c>
      <c r="J51" s="29">
        <v>4674</v>
      </c>
      <c r="K51" s="6">
        <f t="shared" si="0"/>
        <v>9649</v>
      </c>
    </row>
    <row r="52" spans="1:11" ht="13.5" customHeight="1" x14ac:dyDescent="0.15">
      <c r="A52" s="48">
        <f>SUM($I$68:$I$106)</f>
        <v>68961</v>
      </c>
      <c r="B52" s="50">
        <f>SUM($J$68:$J$106)</f>
        <v>85269</v>
      </c>
      <c r="C52" s="52">
        <f>A52+B52</f>
        <v>154230</v>
      </c>
      <c r="D52" s="53"/>
      <c r="E52" s="56">
        <f>C52/$C$22</f>
        <v>0.27427150798647049</v>
      </c>
      <c r="F52" s="57"/>
      <c r="H52" s="8">
        <v>49</v>
      </c>
      <c r="I52" s="30">
        <v>4858</v>
      </c>
      <c r="J52" s="31">
        <v>4614</v>
      </c>
      <c r="K52" s="9">
        <f t="shared" si="0"/>
        <v>9472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4833</v>
      </c>
      <c r="J53" s="35">
        <v>4486</v>
      </c>
      <c r="K53" s="13">
        <f t="shared" si="0"/>
        <v>9319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4728</v>
      </c>
      <c r="J54" s="29">
        <v>4399</v>
      </c>
      <c r="K54" s="6">
        <f t="shared" si="0"/>
        <v>9127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4659</v>
      </c>
      <c r="J55" s="29">
        <v>4254</v>
      </c>
      <c r="K55" s="6">
        <f t="shared" si="0"/>
        <v>8913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4534</v>
      </c>
      <c r="J56" s="29">
        <v>4287</v>
      </c>
      <c r="K56" s="6">
        <f t="shared" si="0"/>
        <v>8821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4478</v>
      </c>
      <c r="J57" s="37">
        <v>4116</v>
      </c>
      <c r="K57" s="16">
        <f t="shared" si="0"/>
        <v>8594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3597</v>
      </c>
      <c r="J58" s="33">
        <v>3328</v>
      </c>
      <c r="K58" s="11">
        <f t="shared" si="0"/>
        <v>6925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4414</v>
      </c>
      <c r="J59" s="29">
        <v>3998</v>
      </c>
      <c r="K59" s="6">
        <f t="shared" si="0"/>
        <v>8412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3889</v>
      </c>
      <c r="J60" s="29">
        <v>3669</v>
      </c>
      <c r="K60" s="6">
        <f t="shared" si="0"/>
        <v>7558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3769</v>
      </c>
      <c r="J61" s="29">
        <v>3509</v>
      </c>
      <c r="K61" s="6">
        <f t="shared" si="0"/>
        <v>7278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3476</v>
      </c>
      <c r="J62" s="31">
        <v>3376</v>
      </c>
      <c r="K62" s="9">
        <f t="shared" si="0"/>
        <v>6852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3280</v>
      </c>
      <c r="J63" s="35">
        <v>3155</v>
      </c>
      <c r="K63" s="13">
        <f t="shared" si="0"/>
        <v>6435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3219</v>
      </c>
      <c r="J64" s="29">
        <v>3278</v>
      </c>
      <c r="K64" s="6">
        <f t="shared" si="0"/>
        <v>6497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3312</v>
      </c>
      <c r="J65" s="29">
        <v>3087</v>
      </c>
      <c r="K65" s="6">
        <f t="shared" si="0"/>
        <v>6399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3073</v>
      </c>
      <c r="J66" s="29">
        <v>2955</v>
      </c>
      <c r="K66" s="6">
        <f t="shared" si="0"/>
        <v>6028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2987</v>
      </c>
      <c r="J67" s="37">
        <v>3012</v>
      </c>
      <c r="K67" s="16">
        <f t="shared" si="0"/>
        <v>5999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2957</v>
      </c>
      <c r="J68" s="33">
        <v>3130</v>
      </c>
      <c r="K68" s="11">
        <f t="shared" ref="K68:K106" si="1">I68+J68</f>
        <v>6087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3171</v>
      </c>
      <c r="J69" s="29">
        <v>3184</v>
      </c>
      <c r="K69" s="6">
        <f t="shared" si="1"/>
        <v>6355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3063</v>
      </c>
      <c r="J70" s="29">
        <v>3281</v>
      </c>
      <c r="K70" s="6">
        <f t="shared" si="1"/>
        <v>6344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3250</v>
      </c>
      <c r="J71" s="29">
        <v>3394</v>
      </c>
      <c r="K71" s="6">
        <f t="shared" si="1"/>
        <v>6644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3344</v>
      </c>
      <c r="J72" s="31">
        <v>3848</v>
      </c>
      <c r="K72" s="9">
        <f t="shared" si="1"/>
        <v>7192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3613</v>
      </c>
      <c r="J73" s="35">
        <v>3910</v>
      </c>
      <c r="K73" s="13">
        <f t="shared" si="1"/>
        <v>7523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3912</v>
      </c>
      <c r="J74" s="29">
        <v>4221</v>
      </c>
      <c r="K74" s="6">
        <f t="shared" si="1"/>
        <v>8133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4297</v>
      </c>
      <c r="J75" s="29">
        <v>4648</v>
      </c>
      <c r="K75" s="6">
        <f t="shared" si="1"/>
        <v>8945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4129</v>
      </c>
      <c r="J76" s="29">
        <v>4730</v>
      </c>
      <c r="K76" s="6">
        <f t="shared" si="1"/>
        <v>8859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3964</v>
      </c>
      <c r="J77" s="37">
        <v>4518</v>
      </c>
      <c r="K77" s="16">
        <f t="shared" si="1"/>
        <v>8482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2457</v>
      </c>
      <c r="J78" s="33">
        <v>2850</v>
      </c>
      <c r="K78" s="11">
        <f t="shared" si="1"/>
        <v>5307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2633</v>
      </c>
      <c r="J79" s="29">
        <v>3151</v>
      </c>
      <c r="K79" s="6">
        <f t="shared" si="1"/>
        <v>5784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3092</v>
      </c>
      <c r="J80" s="29">
        <v>3731</v>
      </c>
      <c r="K80" s="6">
        <f t="shared" si="1"/>
        <v>6823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3035</v>
      </c>
      <c r="J81" s="29">
        <v>3601</v>
      </c>
      <c r="K81" s="6">
        <f t="shared" si="1"/>
        <v>6636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2905</v>
      </c>
      <c r="J82" s="31">
        <v>3621</v>
      </c>
      <c r="K82" s="9">
        <f t="shared" si="1"/>
        <v>6526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2729</v>
      </c>
      <c r="J83" s="35">
        <v>3299</v>
      </c>
      <c r="K83" s="13">
        <f t="shared" si="1"/>
        <v>6028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2416</v>
      </c>
      <c r="J84" s="29">
        <v>3065</v>
      </c>
      <c r="K84" s="6">
        <f t="shared" si="1"/>
        <v>5481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1957</v>
      </c>
      <c r="J85" s="29">
        <v>2505</v>
      </c>
      <c r="K85" s="6">
        <f t="shared" si="1"/>
        <v>4462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1963</v>
      </c>
      <c r="J86" s="29">
        <v>2530</v>
      </c>
      <c r="K86" s="6">
        <f t="shared" si="1"/>
        <v>4493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1735</v>
      </c>
      <c r="J87" s="37">
        <v>2374</v>
      </c>
      <c r="K87" s="16">
        <f t="shared" si="1"/>
        <v>4109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1642</v>
      </c>
      <c r="J88" s="33">
        <v>2310</v>
      </c>
      <c r="K88" s="11">
        <f t="shared" si="1"/>
        <v>3952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1358</v>
      </c>
      <c r="J89" s="29">
        <v>2006</v>
      </c>
      <c r="K89" s="6">
        <f t="shared" si="1"/>
        <v>3364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1188</v>
      </c>
      <c r="J90" s="29">
        <v>1830</v>
      </c>
      <c r="K90" s="6">
        <f t="shared" si="1"/>
        <v>3018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979</v>
      </c>
      <c r="J91" s="29">
        <v>1688</v>
      </c>
      <c r="K91" s="6">
        <f t="shared" si="1"/>
        <v>2667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783</v>
      </c>
      <c r="J92" s="31">
        <v>1476</v>
      </c>
      <c r="K92" s="9">
        <f t="shared" si="1"/>
        <v>2259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611</v>
      </c>
      <c r="J93" s="35">
        <v>1243</v>
      </c>
      <c r="K93" s="13">
        <f t="shared" si="1"/>
        <v>1854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482</v>
      </c>
      <c r="J94" s="29">
        <v>1074</v>
      </c>
      <c r="K94" s="6">
        <f t="shared" si="1"/>
        <v>1556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392</v>
      </c>
      <c r="J95" s="29">
        <v>960</v>
      </c>
      <c r="K95" s="6">
        <f t="shared" si="1"/>
        <v>1352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277</v>
      </c>
      <c r="J96" s="29">
        <v>743</v>
      </c>
      <c r="K96" s="6">
        <f t="shared" si="1"/>
        <v>1020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217</v>
      </c>
      <c r="J97" s="31">
        <v>613</v>
      </c>
      <c r="K97" s="9">
        <f t="shared" si="1"/>
        <v>830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152</v>
      </c>
      <c r="J98" s="35">
        <v>508</v>
      </c>
      <c r="K98" s="13">
        <f t="shared" si="1"/>
        <v>660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92</v>
      </c>
      <c r="J99" s="29">
        <v>391</v>
      </c>
      <c r="K99" s="6">
        <f t="shared" si="1"/>
        <v>483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67</v>
      </c>
      <c r="J100" s="29">
        <v>258</v>
      </c>
      <c r="K100" s="6">
        <f t="shared" si="1"/>
        <v>325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42</v>
      </c>
      <c r="J101" s="29">
        <v>195</v>
      </c>
      <c r="K101" s="6">
        <f t="shared" si="1"/>
        <v>237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28</v>
      </c>
      <c r="J102" s="31">
        <v>136</v>
      </c>
      <c r="K102" s="9">
        <f t="shared" si="1"/>
        <v>164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11</v>
      </c>
      <c r="J103" s="35">
        <v>86</v>
      </c>
      <c r="K103" s="13">
        <f t="shared" si="1"/>
        <v>97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6</v>
      </c>
      <c r="J104" s="29">
        <v>62</v>
      </c>
      <c r="K104" s="6">
        <f t="shared" si="1"/>
        <v>68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39</v>
      </c>
      <c r="K105" s="6">
        <f t="shared" si="1"/>
        <v>42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9</v>
      </c>
      <c r="J106" s="40">
        <v>60</v>
      </c>
      <c r="K106" s="41">
        <f t="shared" si="1"/>
        <v>69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2021-10-12T07:39:02Z</dcterms:modified>
</cp:coreProperties>
</file>