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<sst xmlns="http://schemas.openxmlformats.org/spreadsheetml/2006/main" count="40" uniqueCount="21">
  <si>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</si>
  <si>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</si>
  <si>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</si>
  <si>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</si>
  <si>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</si>
  <si>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</si>
  <si>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</si>
  <si>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</si>
  <si>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</si>
  <si>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</si>
  <si>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</si>
  <si>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</si>
  <si>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</si>
  <si>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</si>
  <si>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</si>
  <si>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</si>
  <si>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</si>
  <si>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</si>
  <si>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</si>
  <si>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</si>
  <si>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令和3年3月末日現在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</si>
</sst>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1428</c:v>
                </c:pt>
                <c:pt idx="1">
                  <c:v>1591</c:v>
                </c:pt>
                <c:pt idx="2">
                  <c:v>1728</c:v>
                </c:pt>
                <c:pt idx="3">
                  <c:v>1764</c:v>
                </c:pt>
                <c:pt idx="4">
                  <c:v>1844</c:v>
                </c:pt>
                <c:pt idx="5">
                  <c:v>2030</c:v>
                </c:pt>
                <c:pt idx="6">
                  <c:v>2033</c:v>
                </c:pt>
                <c:pt idx="7">
                  <c:v>2092</c:v>
                </c:pt>
                <c:pt idx="8">
                  <c:v>2180</c:v>
                </c:pt>
                <c:pt idx="9">
                  <c:v>2140</c:v>
                </c:pt>
                <c:pt idx="10">
                  <c:v>2288</c:v>
                </c:pt>
                <c:pt idx="11">
                  <c:v>2336</c:v>
                </c:pt>
                <c:pt idx="12">
                  <c:v>2406</c:v>
                </c:pt>
                <c:pt idx="13">
                  <c:v>2425</c:v>
                </c:pt>
                <c:pt idx="14">
                  <c:v>2430</c:v>
                </c:pt>
                <c:pt idx="15">
                  <c:v>2370</c:v>
                </c:pt>
                <c:pt idx="16">
                  <c:v>2411</c:v>
                </c:pt>
                <c:pt idx="17">
                  <c:v>2443</c:v>
                </c:pt>
                <c:pt idx="18">
                  <c:v>2855</c:v>
                </c:pt>
                <c:pt idx="19">
                  <c:v>3383</c:v>
                </c:pt>
                <c:pt idx="20">
                  <c:v>3508</c:v>
                </c:pt>
                <c:pt idx="21">
                  <c:v>3619</c:v>
                </c:pt>
                <c:pt idx="22">
                  <c:v>3379</c:v>
                </c:pt>
                <c:pt idx="23">
                  <c:v>3156</c:v>
                </c:pt>
                <c:pt idx="24">
                  <c:v>3024</c:v>
                </c:pt>
                <c:pt idx="25">
                  <c:v>2922</c:v>
                </c:pt>
                <c:pt idx="26">
                  <c:v>2797</c:v>
                </c:pt>
                <c:pt idx="27">
                  <c:v>2505</c:v>
                </c:pt>
                <c:pt idx="28">
                  <c:v>2541</c:v>
                </c:pt>
                <c:pt idx="29">
                  <c:v>2530</c:v>
                </c:pt>
                <c:pt idx="30">
                  <c:v>2447</c:v>
                </c:pt>
                <c:pt idx="31">
                  <c:v>2469</c:v>
                </c:pt>
                <c:pt idx="32">
                  <c:v>2628</c:v>
                </c:pt>
                <c:pt idx="33">
                  <c:v>2674</c:v>
                </c:pt>
                <c:pt idx="34">
                  <c:v>2683</c:v>
                </c:pt>
                <c:pt idx="35">
                  <c:v>2814</c:v>
                </c:pt>
                <c:pt idx="36">
                  <c:v>2910</c:v>
                </c:pt>
                <c:pt idx="37">
                  <c:v>2931</c:v>
                </c:pt>
                <c:pt idx="38">
                  <c:v>3169</c:v>
                </c:pt>
                <c:pt idx="39">
                  <c:v>3241</c:v>
                </c:pt>
                <c:pt idx="40">
                  <c:v>3206</c:v>
                </c:pt>
                <c:pt idx="41">
                  <c:v>3486</c:v>
                </c:pt>
                <c:pt idx="42">
                  <c:v>3639</c:v>
                </c:pt>
                <c:pt idx="43">
                  <c:v>3675</c:v>
                </c:pt>
                <c:pt idx="44">
                  <c:v>3742</c:v>
                </c:pt>
                <c:pt idx="45">
                  <c:v>3983</c:v>
                </c:pt>
                <c:pt idx="46">
                  <c:v>4313</c:v>
                </c:pt>
                <c:pt idx="47">
                  <c:v>4552</c:v>
                </c:pt>
                <c:pt idx="48">
                  <c:v>4608</c:v>
                </c:pt>
                <c:pt idx="49">
                  <c:v>4573</c:v>
                </c:pt>
                <c:pt idx="50">
                  <c:v>4377</c:v>
                </c:pt>
                <c:pt idx="51">
                  <c:v>4342</c:v>
                </c:pt>
                <c:pt idx="52">
                  <c:v>4375</c:v>
                </c:pt>
                <c:pt idx="53">
                  <c:v>4135</c:v>
                </c:pt>
                <c:pt idx="54">
                  <c:v>3534</c:v>
                </c:pt>
                <c:pt idx="55">
                  <c:v>3794</c:v>
                </c:pt>
                <c:pt idx="56">
                  <c:v>3822</c:v>
                </c:pt>
                <c:pt idx="57">
                  <c:v>3563</c:v>
                </c:pt>
                <c:pt idx="58">
                  <c:v>3448</c:v>
                </c:pt>
                <c:pt idx="59">
                  <c:v>3245</c:v>
                </c:pt>
                <c:pt idx="60">
                  <c:v>3238</c:v>
                </c:pt>
                <c:pt idx="61">
                  <c:v>3123</c:v>
                </c:pt>
                <c:pt idx="62">
                  <c:v>2996</c:v>
                </c:pt>
                <c:pt idx="63">
                  <c:v>2962</c:v>
                </c:pt>
                <c:pt idx="64">
                  <c:v>3048</c:v>
                </c:pt>
                <c:pt idx="65">
                  <c:v>3206</c:v>
                </c:pt>
                <c:pt idx="66">
                  <c:v>3213</c:v>
                </c:pt>
                <c:pt idx="67">
                  <c:v>3360</c:v>
                </c:pt>
                <c:pt idx="68">
                  <c:v>3627</c:v>
                </c:pt>
                <c:pt idx="69">
                  <c:v>3789</c:v>
                </c:pt>
                <c:pt idx="70">
                  <c:v>4096</c:v>
                </c:pt>
                <c:pt idx="71">
                  <c:v>4456</c:v>
                </c:pt>
                <c:pt idx="72">
                  <c:v>4659</c:v>
                </c:pt>
                <c:pt idx="73">
                  <c:v>4921</c:v>
                </c:pt>
                <c:pt idx="74">
                  <c:v>3645</c:v>
                </c:pt>
                <c:pt idx="75">
                  <c:v>2821</c:v>
                </c:pt>
                <c:pt idx="76">
                  <c:v>3324</c:v>
                </c:pt>
                <c:pt idx="77">
                  <c:v>3909</c:v>
                </c:pt>
                <c:pt idx="78">
                  <c:v>3535</c:v>
                </c:pt>
                <c:pt idx="79">
                  <c:v>3526</c:v>
                </c:pt>
                <c:pt idx="80">
                  <c:v>3222</c:v>
                </c:pt>
                <c:pt idx="81">
                  <c:v>2819</c:v>
                </c:pt>
                <c:pt idx="82">
                  <c:v>2450</c:v>
                </c:pt>
                <c:pt idx="83">
                  <c:v>2585</c:v>
                </c:pt>
                <c:pt idx="84">
                  <c:v>2348</c:v>
                </c:pt>
                <c:pt idx="85">
                  <c:v>2257</c:v>
                </c:pt>
                <c:pt idx="86">
                  <c:v>1962</c:v>
                </c:pt>
                <c:pt idx="87">
                  <c:v>1779</c:v>
                </c:pt>
                <c:pt idx="88">
                  <c:v>1682</c:v>
                </c:pt>
                <c:pt idx="89">
                  <c:v>1407</c:v>
                </c:pt>
                <c:pt idx="90">
                  <c:v>1243</c:v>
                </c:pt>
                <c:pt idx="91">
                  <c:v>1073</c:v>
                </c:pt>
                <c:pt idx="92">
                  <c:v>911</c:v>
                </c:pt>
                <c:pt idx="93">
                  <c:v>720</c:v>
                </c:pt>
                <c:pt idx="94">
                  <c:v>627</c:v>
                </c:pt>
                <c:pt idx="95">
                  <c:v>498</c:v>
                </c:pt>
                <c:pt idx="96">
                  <c:v>359</c:v>
                </c:pt>
                <c:pt idx="97">
                  <c:v>259</c:v>
                </c:pt>
                <c:pt idx="98">
                  <c:v>199</c:v>
                </c:pt>
                <c:pt idx="99">
                  <c:v>136</c:v>
                </c:pt>
                <c:pt idx="100">
                  <c:v>91</c:v>
                </c:pt>
                <c:pt idx="101">
                  <c:v>61</c:v>
                </c:pt>
                <c:pt idx="102">
                  <c:v>42</c:v>
                </c:pt>
                <c:pt idx="10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1469</c:v>
                </c:pt>
                <c:pt idx="1">
                  <c:v>1696</c:v>
                </c:pt>
                <c:pt idx="2">
                  <c:v>1854</c:v>
                </c:pt>
                <c:pt idx="3">
                  <c:v>1906</c:v>
                </c:pt>
                <c:pt idx="4">
                  <c:v>2037</c:v>
                </c:pt>
                <c:pt idx="5">
                  <c:v>2158</c:v>
                </c:pt>
                <c:pt idx="6">
                  <c:v>2205</c:v>
                </c:pt>
                <c:pt idx="7">
                  <c:v>2180</c:v>
                </c:pt>
                <c:pt idx="8">
                  <c:v>2330</c:v>
                </c:pt>
                <c:pt idx="9">
                  <c:v>2361</c:v>
                </c:pt>
                <c:pt idx="10">
                  <c:v>2439</c:v>
                </c:pt>
                <c:pt idx="11">
                  <c:v>2493</c:v>
                </c:pt>
                <c:pt idx="12">
                  <c:v>2456</c:v>
                </c:pt>
                <c:pt idx="13">
                  <c:v>2529</c:v>
                </c:pt>
                <c:pt idx="14">
                  <c:v>2590</c:v>
                </c:pt>
                <c:pt idx="15">
                  <c:v>2499</c:v>
                </c:pt>
                <c:pt idx="16">
                  <c:v>2546</c:v>
                </c:pt>
                <c:pt idx="17">
                  <c:v>2561</c:v>
                </c:pt>
                <c:pt idx="18">
                  <c:v>3064</c:v>
                </c:pt>
                <c:pt idx="19">
                  <c:v>3688</c:v>
                </c:pt>
                <c:pt idx="20">
                  <c:v>3877</c:v>
                </c:pt>
                <c:pt idx="21">
                  <c:v>4117</c:v>
                </c:pt>
                <c:pt idx="22">
                  <c:v>3869</c:v>
                </c:pt>
                <c:pt idx="23">
                  <c:v>3537</c:v>
                </c:pt>
                <c:pt idx="24">
                  <c:v>3458</c:v>
                </c:pt>
                <c:pt idx="25">
                  <c:v>3220</c:v>
                </c:pt>
                <c:pt idx="26">
                  <c:v>3169</c:v>
                </c:pt>
                <c:pt idx="27">
                  <c:v>2974</c:v>
                </c:pt>
                <c:pt idx="28">
                  <c:v>2984</c:v>
                </c:pt>
                <c:pt idx="29">
                  <c:v>2899</c:v>
                </c:pt>
                <c:pt idx="30">
                  <c:v>2702</c:v>
                </c:pt>
                <c:pt idx="31">
                  <c:v>2808</c:v>
                </c:pt>
                <c:pt idx="32">
                  <c:v>3037</c:v>
                </c:pt>
                <c:pt idx="33">
                  <c:v>2916</c:v>
                </c:pt>
                <c:pt idx="34">
                  <c:v>2979</c:v>
                </c:pt>
                <c:pt idx="35">
                  <c:v>3131</c:v>
                </c:pt>
                <c:pt idx="36">
                  <c:v>3214</c:v>
                </c:pt>
                <c:pt idx="37">
                  <c:v>3281</c:v>
                </c:pt>
                <c:pt idx="38">
                  <c:v>3409</c:v>
                </c:pt>
                <c:pt idx="39">
                  <c:v>3355</c:v>
                </c:pt>
                <c:pt idx="40">
                  <c:v>3551</c:v>
                </c:pt>
                <c:pt idx="41">
                  <c:v>3795</c:v>
                </c:pt>
                <c:pt idx="42">
                  <c:v>3910</c:v>
                </c:pt>
                <c:pt idx="43">
                  <c:v>3978</c:v>
                </c:pt>
                <c:pt idx="44">
                  <c:v>4015</c:v>
                </c:pt>
                <c:pt idx="45">
                  <c:v>4342</c:v>
                </c:pt>
                <c:pt idx="46">
                  <c:v>4437</c:v>
                </c:pt>
                <c:pt idx="47">
                  <c:v>4882</c:v>
                </c:pt>
                <c:pt idx="48">
                  <c:v>4833</c:v>
                </c:pt>
                <c:pt idx="49">
                  <c:v>4977</c:v>
                </c:pt>
                <c:pt idx="50">
                  <c:v>4707</c:v>
                </c:pt>
                <c:pt idx="51">
                  <c:v>4651</c:v>
                </c:pt>
                <c:pt idx="52">
                  <c:v>4672</c:v>
                </c:pt>
                <c:pt idx="53">
                  <c:v>4494</c:v>
                </c:pt>
                <c:pt idx="54">
                  <c:v>3838</c:v>
                </c:pt>
                <c:pt idx="55">
                  <c:v>4150</c:v>
                </c:pt>
                <c:pt idx="56">
                  <c:v>4158</c:v>
                </c:pt>
                <c:pt idx="57">
                  <c:v>3805</c:v>
                </c:pt>
                <c:pt idx="58">
                  <c:v>3564</c:v>
                </c:pt>
                <c:pt idx="59">
                  <c:v>3364</c:v>
                </c:pt>
                <c:pt idx="60">
                  <c:v>3305</c:v>
                </c:pt>
                <c:pt idx="61">
                  <c:v>3225</c:v>
                </c:pt>
                <c:pt idx="62">
                  <c:v>3247</c:v>
                </c:pt>
                <c:pt idx="63">
                  <c:v>2958</c:v>
                </c:pt>
                <c:pt idx="64">
                  <c:v>2949</c:v>
                </c:pt>
                <c:pt idx="65">
                  <c:v>3062</c:v>
                </c:pt>
                <c:pt idx="66">
                  <c:v>3154</c:v>
                </c:pt>
                <c:pt idx="67">
                  <c:v>3106</c:v>
                </c:pt>
                <c:pt idx="68">
                  <c:v>3321</c:v>
                </c:pt>
                <c:pt idx="69">
                  <c:v>3418</c:v>
                </c:pt>
                <c:pt idx="70">
                  <c:v>3779</c:v>
                </c:pt>
                <c:pt idx="71">
                  <c:v>4275</c:v>
                </c:pt>
                <c:pt idx="72">
                  <c:v>4140</c:v>
                </c:pt>
                <c:pt idx="73">
                  <c:v>4307</c:v>
                </c:pt>
                <c:pt idx="74">
                  <c:v>3244</c:v>
                </c:pt>
                <c:pt idx="75">
                  <c:v>2380</c:v>
                </c:pt>
                <c:pt idx="76">
                  <c:v>2850</c:v>
                </c:pt>
                <c:pt idx="77">
                  <c:v>3280</c:v>
                </c:pt>
                <c:pt idx="78">
                  <c:v>2890</c:v>
                </c:pt>
                <c:pt idx="79">
                  <c:v>2931</c:v>
                </c:pt>
                <c:pt idx="80">
                  <c:v>2613</c:v>
                </c:pt>
                <c:pt idx="81">
                  <c:v>2298</c:v>
                </c:pt>
                <c:pt idx="82">
                  <c:v>1914</c:v>
                </c:pt>
                <c:pt idx="83">
                  <c:v>2033</c:v>
                </c:pt>
                <c:pt idx="84">
                  <c:v>1672</c:v>
                </c:pt>
                <c:pt idx="85">
                  <c:v>1621</c:v>
                </c:pt>
                <c:pt idx="86">
                  <c:v>1320</c:v>
                </c:pt>
                <c:pt idx="87">
                  <c:v>1102</c:v>
                </c:pt>
                <c:pt idx="88">
                  <c:v>986</c:v>
                </c:pt>
                <c:pt idx="89">
                  <c:v>750</c:v>
                </c:pt>
                <c:pt idx="90">
                  <c:v>586</c:v>
                </c:pt>
                <c:pt idx="91">
                  <c:v>489</c:v>
                </c:pt>
                <c:pt idx="92">
                  <c:v>374</c:v>
                </c:pt>
                <c:pt idx="93">
                  <c:v>276</c:v>
                </c:pt>
                <c:pt idx="94">
                  <c:v>216</c:v>
                </c:pt>
                <c:pt idx="95">
                  <c:v>126</c:v>
                </c:pt>
                <c:pt idx="96">
                  <c:v>95</c:v>
                </c:pt>
                <c:pt idx="97">
                  <c:v>60</c:v>
                </c:pt>
                <c:pt idx="98">
                  <c:v>42</c:v>
                </c:pt>
                <c:pt idx="99">
                  <c:v>26</c:v>
                </c:pt>
                <c:pt idx="100">
                  <c:v>7</c:v>
                </c:pt>
                <c:pt idx="101">
                  <c:v>8</c:v>
                </c:pt>
                <c:pt idx="102">
                  <c:v>4</c:v>
                </c:pt>
                <c:pt idx="10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I3" sqref="I3:J106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1469</v>
      </c>
      <c r="J3" s="27">
        <v>1428</v>
      </c>
      <c r="K3" s="4">
        <f>I3+J3</f>
        <v>2897</v>
      </c>
    </row>
    <row r="4" spans="1:11" ht="13.5" customHeight="1" x14ac:dyDescent="0.15">
      <c r="H4" s="5">
        <v>1</v>
      </c>
      <c r="I4" s="28">
        <v>1696</v>
      </c>
      <c r="J4" s="29">
        <v>1591</v>
      </c>
      <c r="K4" s="6">
        <f t="shared" ref="K4:K67" si="0">I4+J4</f>
        <v>3287</v>
      </c>
    </row>
    <row r="5" spans="1:11" ht="13.5" customHeight="1" x14ac:dyDescent="0.15">
      <c r="H5" s="5">
        <v>2</v>
      </c>
      <c r="I5" s="28">
        <v>1854</v>
      </c>
      <c r="J5" s="29">
        <v>1728</v>
      </c>
      <c r="K5" s="6">
        <f t="shared" si="0"/>
        <v>3582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1906</v>
      </c>
      <c r="J6" s="29">
        <v>1764</v>
      </c>
      <c r="K6" s="6">
        <f t="shared" si="0"/>
        <v>3670</v>
      </c>
    </row>
    <row r="7" spans="1:11" ht="13.5" customHeight="1" x14ac:dyDescent="0.15">
      <c r="A7" s="97"/>
      <c r="B7" s="97"/>
      <c r="C7" s="7"/>
      <c r="H7" s="8">
        <v>4</v>
      </c>
      <c r="I7" s="30">
        <v>2037</v>
      </c>
      <c r="J7" s="31">
        <v>1844</v>
      </c>
      <c r="K7" s="9">
        <f t="shared" si="0"/>
        <v>3881</v>
      </c>
    </row>
    <row r="8" spans="1:11" ht="13.5" customHeight="1" x14ac:dyDescent="0.15">
      <c r="H8" s="10">
        <v>5</v>
      </c>
      <c r="I8" s="32">
        <v>2158</v>
      </c>
      <c r="J8" s="33">
        <v>2030</v>
      </c>
      <c r="K8" s="11">
        <f t="shared" si="0"/>
        <v>4188</v>
      </c>
    </row>
    <row r="9" spans="1:11" ht="13.5" customHeight="1" x14ac:dyDescent="0.15">
      <c r="H9" s="5">
        <v>6</v>
      </c>
      <c r="I9" s="28">
        <v>2205</v>
      </c>
      <c r="J9" s="29">
        <v>2033</v>
      </c>
      <c r="K9" s="6">
        <f t="shared" si="0"/>
        <v>4238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2180</v>
      </c>
      <c r="J10" s="29">
        <v>2092</v>
      </c>
      <c r="K10" s="6">
        <f t="shared" si="0"/>
        <v>4272</v>
      </c>
    </row>
    <row r="11" spans="1:11" ht="13.5" customHeight="1" thickBot="1" x14ac:dyDescent="0.2">
      <c r="A11" s="102"/>
      <c r="B11" s="102"/>
      <c r="H11" s="5">
        <v>8</v>
      </c>
      <c r="I11" s="28">
        <v>2330</v>
      </c>
      <c r="J11" s="29">
        <v>2180</v>
      </c>
      <c r="K11" s="6">
        <f t="shared" si="0"/>
        <v>4510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2361</v>
      </c>
      <c r="J12" s="31">
        <v>2140</v>
      </c>
      <c r="K12" s="9">
        <f t="shared" si="0"/>
        <v>4501</v>
      </c>
    </row>
    <row r="13" spans="1:11" ht="13.5" customHeight="1" x14ac:dyDescent="0.15">
      <c r="A13" s="107"/>
      <c r="B13" s="108"/>
      <c r="H13" s="12">
        <v>10</v>
      </c>
      <c r="I13" s="34">
        <v>2439</v>
      </c>
      <c r="J13" s="35">
        <v>2288</v>
      </c>
      <c r="K13" s="13">
        <f t="shared" si="0"/>
        <v>4727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2493</v>
      </c>
      <c r="J14" s="29">
        <v>2336</v>
      </c>
      <c r="K14" s="6">
        <f t="shared" si="0"/>
        <v>4829</v>
      </c>
    </row>
    <row r="15" spans="1:11" ht="13.5" customHeight="1" thickBot="1" x14ac:dyDescent="0.2">
      <c r="A15" s="111"/>
      <c r="B15" s="112"/>
      <c r="H15" s="5">
        <v>12</v>
      </c>
      <c r="I15" s="28">
        <v>2456</v>
      </c>
      <c r="J15" s="29">
        <v>2406</v>
      </c>
      <c r="K15" s="6">
        <f t="shared" si="0"/>
        <v>4862</v>
      </c>
    </row>
    <row r="16" spans="1:11" ht="13.5" customHeight="1" x14ac:dyDescent="0.15">
      <c r="A16" s="14"/>
      <c r="B16" s="14"/>
      <c r="H16" s="5">
        <v>13</v>
      </c>
      <c r="I16" s="28">
        <v>2529</v>
      </c>
      <c r="J16" s="29">
        <v>2425</v>
      </c>
      <c r="K16" s="6">
        <f t="shared" si="0"/>
        <v>4954</v>
      </c>
    </row>
    <row r="17" spans="1:11" ht="13.5" customHeight="1" x14ac:dyDescent="0.15">
      <c r="H17" s="15">
        <v>14</v>
      </c>
      <c r="I17" s="36">
        <v>2590</v>
      </c>
      <c r="J17" s="37">
        <v>2430</v>
      </c>
      <c r="K17" s="16">
        <f t="shared" si="0"/>
        <v>5020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2499</v>
      </c>
      <c r="J18" s="33">
        <v>2370</v>
      </c>
      <c r="K18" s="11">
        <f t="shared" si="0"/>
        <v>4869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2546</v>
      </c>
      <c r="J19" s="29">
        <v>2411</v>
      </c>
      <c r="K19" s="6">
        <f t="shared" si="0"/>
        <v>4957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2561</v>
      </c>
      <c r="J20" s="29">
        <v>2443</v>
      </c>
      <c r="K20" s="6">
        <f t="shared" si="0"/>
        <v>5004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3064</v>
      </c>
      <c r="J21" s="29">
        <v>2855</v>
      </c>
      <c r="K21" s="6">
        <f t="shared" si="0"/>
        <v>5919</v>
      </c>
    </row>
    <row r="22" spans="1:11" ht="13.5" customHeight="1" x14ac:dyDescent="0.15">
      <c r="A22" s="85">
        <f>SUM(I3:I106)</f>
        <v>280567</v>
      </c>
      <c r="B22" s="87">
        <f>SUM(J3:J106)</f>
        <v>280777</v>
      </c>
      <c r="C22" s="77">
        <f>SUM(K3:K106)</f>
        <v>561344</v>
      </c>
      <c r="D22" s="78"/>
      <c r="H22" s="8">
        <v>19</v>
      </c>
      <c r="I22" s="30">
        <v>3688</v>
      </c>
      <c r="J22" s="31">
        <v>3383</v>
      </c>
      <c r="K22" s="9">
        <f t="shared" si="0"/>
        <v>7071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3877</v>
      </c>
      <c r="J23" s="35">
        <v>3508</v>
      </c>
      <c r="K23" s="13">
        <f t="shared" si="0"/>
        <v>7385</v>
      </c>
    </row>
    <row r="24" spans="1:11" ht="13.5" customHeight="1" x14ac:dyDescent="0.15">
      <c r="H24" s="5">
        <v>21</v>
      </c>
      <c r="I24" s="28">
        <v>4117</v>
      </c>
      <c r="J24" s="29">
        <v>3619</v>
      </c>
      <c r="K24" s="6">
        <f t="shared" si="0"/>
        <v>7736</v>
      </c>
    </row>
    <row r="25" spans="1:11" ht="13.5" customHeight="1" x14ac:dyDescent="0.15">
      <c r="H25" s="5">
        <v>22</v>
      </c>
      <c r="I25" s="28">
        <v>3869</v>
      </c>
      <c r="J25" s="29">
        <v>3379</v>
      </c>
      <c r="K25" s="6">
        <f t="shared" si="0"/>
        <v>7248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3537</v>
      </c>
      <c r="J26" s="29">
        <v>3156</v>
      </c>
      <c r="K26" s="6">
        <f t="shared" si="0"/>
        <v>6693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3458</v>
      </c>
      <c r="J27" s="37">
        <v>3024</v>
      </c>
      <c r="K27" s="16">
        <f t="shared" si="0"/>
        <v>6482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3220</v>
      </c>
      <c r="J28" s="33">
        <v>2922</v>
      </c>
      <c r="K28" s="11">
        <f t="shared" si="0"/>
        <v>6142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3169</v>
      </c>
      <c r="J29" s="29">
        <v>2797</v>
      </c>
      <c r="K29" s="6">
        <f t="shared" si="0"/>
        <v>5966</v>
      </c>
    </row>
    <row r="30" spans="1:11" ht="13.5" customHeight="1" x14ac:dyDescent="0.15">
      <c r="A30" s="100">
        <f>(SUMPRODUCT($H$3:$H$105,I3:I105)+103*I106)/SUM(I3:I106)+0.5</f>
        <v>45.758572818613736</v>
      </c>
      <c r="B30" s="98">
        <f>(SUMPRODUCT($H$3:$H$105,J3:J105)+103*J106)/SUM(J3:J106)+0.5</f>
        <v>48.59719100923509</v>
      </c>
      <c r="C30" s="81">
        <f>(SUMPRODUCT($H$3:$H$105,I3:I105)+SUMPRODUCT(H3:H105,J3:J105)+103*SUM(I106:J106))/SUM(I3:J106)+0.5</f>
        <v>47.178412880515332</v>
      </c>
      <c r="D30" s="82"/>
      <c r="H30" s="5">
        <v>27</v>
      </c>
      <c r="I30" s="28">
        <v>2974</v>
      </c>
      <c r="J30" s="29">
        <v>2505</v>
      </c>
      <c r="K30" s="6">
        <f t="shared" si="0"/>
        <v>5479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2984</v>
      </c>
      <c r="J31" s="29">
        <v>2541</v>
      </c>
      <c r="K31" s="6">
        <f t="shared" si="0"/>
        <v>5525</v>
      </c>
    </row>
    <row r="32" spans="1:11" ht="13.5" customHeight="1" x14ac:dyDescent="0.15">
      <c r="H32" s="8">
        <v>29</v>
      </c>
      <c r="I32" s="30">
        <v>2899</v>
      </c>
      <c r="J32" s="31">
        <v>2530</v>
      </c>
      <c r="K32" s="9">
        <f t="shared" si="0"/>
        <v>5429</v>
      </c>
    </row>
    <row r="33" spans="1:11" ht="13.5" customHeight="1" x14ac:dyDescent="0.15">
      <c r="H33" s="12">
        <v>30</v>
      </c>
      <c r="I33" s="34">
        <v>2702</v>
      </c>
      <c r="J33" s="35">
        <v>2447</v>
      </c>
      <c r="K33" s="13">
        <f t="shared" si="0"/>
        <v>5149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2808</v>
      </c>
      <c r="J34" s="29">
        <v>2469</v>
      </c>
      <c r="K34" s="6">
        <f t="shared" si="0"/>
        <v>5277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3037</v>
      </c>
      <c r="J35" s="29">
        <v>2628</v>
      </c>
      <c r="K35" s="6">
        <f t="shared" si="0"/>
        <v>5665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2916</v>
      </c>
      <c r="J36" s="29">
        <v>2674</v>
      </c>
      <c r="K36" s="6">
        <f t="shared" si="0"/>
        <v>5590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2979</v>
      </c>
      <c r="J37" s="37">
        <v>2683</v>
      </c>
      <c r="K37" s="16">
        <f t="shared" si="0"/>
        <v>5662</v>
      </c>
    </row>
    <row r="38" spans="1:11" ht="13.5" customHeight="1" x14ac:dyDescent="0.15">
      <c r="A38" s="48">
        <f>SUM($I$3:$I$17)</f>
        <v>32703</v>
      </c>
      <c r="B38" s="50">
        <f>SUM($J$3:$J$17)</f>
        <v>30715</v>
      </c>
      <c r="C38" s="52">
        <f>A38+B38</f>
        <v>63418</v>
      </c>
      <c r="D38" s="53"/>
      <c r="E38" s="56">
        <f>C38/$C$22</f>
        <v>0.11297528788051533</v>
      </c>
      <c r="F38" s="57"/>
      <c r="H38" s="10">
        <v>35</v>
      </c>
      <c r="I38" s="32">
        <v>3131</v>
      </c>
      <c r="J38" s="33">
        <v>2814</v>
      </c>
      <c r="K38" s="11">
        <f t="shared" si="0"/>
        <v>5945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3214</v>
      </c>
      <c r="J39" s="29">
        <v>2910</v>
      </c>
      <c r="K39" s="6">
        <f t="shared" si="0"/>
        <v>6124</v>
      </c>
    </row>
    <row r="40" spans="1:11" ht="13.5" customHeight="1" x14ac:dyDescent="0.15">
      <c r="H40" s="5">
        <v>37</v>
      </c>
      <c r="I40" s="28">
        <v>3281</v>
      </c>
      <c r="J40" s="29">
        <v>2931</v>
      </c>
      <c r="K40" s="6">
        <f t="shared" si="0"/>
        <v>6212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3409</v>
      </c>
      <c r="J41" s="29">
        <v>3169</v>
      </c>
      <c r="K41" s="6">
        <f t="shared" si="0"/>
        <v>6578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3355</v>
      </c>
      <c r="J42" s="31">
        <v>3241</v>
      </c>
      <c r="K42" s="9">
        <f t="shared" si="0"/>
        <v>6596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3551</v>
      </c>
      <c r="J43" s="35">
        <v>3206</v>
      </c>
      <c r="K43" s="13">
        <f t="shared" si="0"/>
        <v>6757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3795</v>
      </c>
      <c r="J44" s="29">
        <v>3486</v>
      </c>
      <c r="K44" s="6">
        <f t="shared" si="0"/>
        <v>7281</v>
      </c>
    </row>
    <row r="45" spans="1:11" ht="13.5" customHeight="1" x14ac:dyDescent="0.15">
      <c r="A45" s="48">
        <f>SUM($I$18:$I$67)</f>
        <v>179101</v>
      </c>
      <c r="B45" s="50">
        <f>SUM($J$18:$J$67)</f>
        <v>165188</v>
      </c>
      <c r="C45" s="52">
        <f>A45+B45</f>
        <v>344289</v>
      </c>
      <c r="D45" s="53"/>
      <c r="E45" s="56">
        <f>C45/$C$22</f>
        <v>0.61332979420818612</v>
      </c>
      <c r="F45" s="57"/>
      <c r="H45" s="5">
        <v>42</v>
      </c>
      <c r="I45" s="28">
        <v>3910</v>
      </c>
      <c r="J45" s="29">
        <v>3639</v>
      </c>
      <c r="K45" s="6">
        <f t="shared" si="0"/>
        <v>7549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3978</v>
      </c>
      <c r="J46" s="29">
        <v>3675</v>
      </c>
      <c r="K46" s="6">
        <f t="shared" si="0"/>
        <v>7653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4015</v>
      </c>
      <c r="J47" s="37">
        <v>3742</v>
      </c>
      <c r="K47" s="16">
        <f t="shared" si="0"/>
        <v>7757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4342</v>
      </c>
      <c r="J48" s="33">
        <v>3983</v>
      </c>
      <c r="K48" s="11">
        <f t="shared" si="0"/>
        <v>8325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4437</v>
      </c>
      <c r="J49" s="29">
        <v>4313</v>
      </c>
      <c r="K49" s="6">
        <f t="shared" si="0"/>
        <v>8750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4882</v>
      </c>
      <c r="J50" s="29">
        <v>4552</v>
      </c>
      <c r="K50" s="6">
        <f t="shared" si="0"/>
        <v>9434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4833</v>
      </c>
      <c r="J51" s="29">
        <v>4608</v>
      </c>
      <c r="K51" s="6">
        <f t="shared" si="0"/>
        <v>9441</v>
      </c>
    </row>
    <row r="52" spans="1:11" ht="13.5" customHeight="1" x14ac:dyDescent="0.15">
      <c r="A52" s="48">
        <f>SUM($I$68:$I$106)</f>
        <v>68763</v>
      </c>
      <c r="B52" s="50">
        <f>SUM($J$68:$J$106)</f>
        <v>84874</v>
      </c>
      <c r="C52" s="52">
        <f>A52+B52</f>
        <v>153637</v>
      </c>
      <c r="D52" s="53"/>
      <c r="E52" s="56">
        <f>C52/$C$22</f>
        <v>0.27369491791129857</v>
      </c>
      <c r="F52" s="57"/>
      <c r="H52" s="8">
        <v>49</v>
      </c>
      <c r="I52" s="30">
        <v>4977</v>
      </c>
      <c r="J52" s="31">
        <v>4573</v>
      </c>
      <c r="K52" s="9">
        <f t="shared" si="0"/>
        <v>9550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4707</v>
      </c>
      <c r="J53" s="35">
        <v>4377</v>
      </c>
      <c r="K53" s="13">
        <f t="shared" si="0"/>
        <v>9084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4651</v>
      </c>
      <c r="J54" s="29">
        <v>4342</v>
      </c>
      <c r="K54" s="6">
        <f t="shared" si="0"/>
        <v>8993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4672</v>
      </c>
      <c r="J55" s="29">
        <v>4375</v>
      </c>
      <c r="K55" s="6">
        <f t="shared" si="0"/>
        <v>9047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4494</v>
      </c>
      <c r="J56" s="29">
        <v>4135</v>
      </c>
      <c r="K56" s="6">
        <f t="shared" si="0"/>
        <v>8629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3838</v>
      </c>
      <c r="J57" s="37">
        <v>3534</v>
      </c>
      <c r="K57" s="16">
        <f t="shared" si="0"/>
        <v>7372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4150</v>
      </c>
      <c r="J58" s="33">
        <v>3794</v>
      </c>
      <c r="K58" s="11">
        <f t="shared" si="0"/>
        <v>7944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4158</v>
      </c>
      <c r="J59" s="29">
        <v>3822</v>
      </c>
      <c r="K59" s="6">
        <f t="shared" si="0"/>
        <v>7980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3805</v>
      </c>
      <c r="J60" s="29">
        <v>3563</v>
      </c>
      <c r="K60" s="6">
        <f t="shared" si="0"/>
        <v>7368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3564</v>
      </c>
      <c r="J61" s="29">
        <v>3448</v>
      </c>
      <c r="K61" s="6">
        <f t="shared" si="0"/>
        <v>7012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3364</v>
      </c>
      <c r="J62" s="31">
        <v>3245</v>
      </c>
      <c r="K62" s="9">
        <f t="shared" si="0"/>
        <v>6609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3305</v>
      </c>
      <c r="J63" s="35">
        <v>3238</v>
      </c>
      <c r="K63" s="13">
        <f t="shared" si="0"/>
        <v>6543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3225</v>
      </c>
      <c r="J64" s="29">
        <v>3123</v>
      </c>
      <c r="K64" s="6">
        <f t="shared" si="0"/>
        <v>6348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3247</v>
      </c>
      <c r="J65" s="29">
        <v>2996</v>
      </c>
      <c r="K65" s="6">
        <f t="shared" si="0"/>
        <v>6243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2958</v>
      </c>
      <c r="J66" s="29">
        <v>2962</v>
      </c>
      <c r="K66" s="6">
        <f t="shared" si="0"/>
        <v>5920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2949</v>
      </c>
      <c r="J67" s="37">
        <v>3048</v>
      </c>
      <c r="K67" s="16">
        <f t="shared" si="0"/>
        <v>5997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3062</v>
      </c>
      <c r="J68" s="33">
        <v>3206</v>
      </c>
      <c r="K68" s="11">
        <f t="shared" ref="K68:K106" si="1">I68+J68</f>
        <v>6268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3154</v>
      </c>
      <c r="J69" s="29">
        <v>3213</v>
      </c>
      <c r="K69" s="6">
        <f t="shared" si="1"/>
        <v>6367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3106</v>
      </c>
      <c r="J70" s="29">
        <v>3360</v>
      </c>
      <c r="K70" s="6">
        <f t="shared" si="1"/>
        <v>6466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3321</v>
      </c>
      <c r="J71" s="29">
        <v>3627</v>
      </c>
      <c r="K71" s="6">
        <f t="shared" si="1"/>
        <v>6948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3418</v>
      </c>
      <c r="J72" s="31">
        <v>3789</v>
      </c>
      <c r="K72" s="9">
        <f t="shared" si="1"/>
        <v>7207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3779</v>
      </c>
      <c r="J73" s="35">
        <v>4096</v>
      </c>
      <c r="K73" s="13">
        <f t="shared" si="1"/>
        <v>7875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4275</v>
      </c>
      <c r="J74" s="29">
        <v>4456</v>
      </c>
      <c r="K74" s="6">
        <f t="shared" si="1"/>
        <v>8731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4140</v>
      </c>
      <c r="J75" s="29">
        <v>4659</v>
      </c>
      <c r="K75" s="6">
        <f t="shared" si="1"/>
        <v>8799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4307</v>
      </c>
      <c r="J76" s="29">
        <v>4921</v>
      </c>
      <c r="K76" s="6">
        <f t="shared" si="1"/>
        <v>9228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3244</v>
      </c>
      <c r="J77" s="37">
        <v>3645</v>
      </c>
      <c r="K77" s="16">
        <f t="shared" si="1"/>
        <v>6889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2380</v>
      </c>
      <c r="J78" s="33">
        <v>2821</v>
      </c>
      <c r="K78" s="11">
        <f t="shared" si="1"/>
        <v>5201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2850</v>
      </c>
      <c r="J79" s="29">
        <v>3324</v>
      </c>
      <c r="K79" s="6">
        <f t="shared" si="1"/>
        <v>6174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3280</v>
      </c>
      <c r="J80" s="29">
        <v>3909</v>
      </c>
      <c r="K80" s="6">
        <f t="shared" si="1"/>
        <v>7189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2890</v>
      </c>
      <c r="J81" s="29">
        <v>3535</v>
      </c>
      <c r="K81" s="6">
        <f t="shared" si="1"/>
        <v>6425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2931</v>
      </c>
      <c r="J82" s="31">
        <v>3526</v>
      </c>
      <c r="K82" s="9">
        <f t="shared" si="1"/>
        <v>6457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2613</v>
      </c>
      <c r="J83" s="35">
        <v>3222</v>
      </c>
      <c r="K83" s="13">
        <f t="shared" si="1"/>
        <v>5835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2298</v>
      </c>
      <c r="J84" s="29">
        <v>2819</v>
      </c>
      <c r="K84" s="6">
        <f t="shared" si="1"/>
        <v>5117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1914</v>
      </c>
      <c r="J85" s="29">
        <v>2450</v>
      </c>
      <c r="K85" s="6">
        <f t="shared" si="1"/>
        <v>4364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2033</v>
      </c>
      <c r="J86" s="29">
        <v>2585</v>
      </c>
      <c r="K86" s="6">
        <f t="shared" si="1"/>
        <v>4618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1672</v>
      </c>
      <c r="J87" s="37">
        <v>2348</v>
      </c>
      <c r="K87" s="16">
        <f t="shared" si="1"/>
        <v>4020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1621</v>
      </c>
      <c r="J88" s="33">
        <v>2257</v>
      </c>
      <c r="K88" s="11">
        <f t="shared" si="1"/>
        <v>3878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1320</v>
      </c>
      <c r="J89" s="29">
        <v>1962</v>
      </c>
      <c r="K89" s="6">
        <f t="shared" si="1"/>
        <v>3282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1102</v>
      </c>
      <c r="J90" s="29">
        <v>1779</v>
      </c>
      <c r="K90" s="6">
        <f t="shared" si="1"/>
        <v>2881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986</v>
      </c>
      <c r="J91" s="29">
        <v>1682</v>
      </c>
      <c r="K91" s="6">
        <f t="shared" si="1"/>
        <v>2668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750</v>
      </c>
      <c r="J92" s="31">
        <v>1407</v>
      </c>
      <c r="K92" s="9">
        <f t="shared" si="1"/>
        <v>2157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586</v>
      </c>
      <c r="J93" s="35">
        <v>1243</v>
      </c>
      <c r="K93" s="13">
        <f t="shared" si="1"/>
        <v>1829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489</v>
      </c>
      <c r="J94" s="29">
        <v>1073</v>
      </c>
      <c r="K94" s="6">
        <f t="shared" si="1"/>
        <v>1562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374</v>
      </c>
      <c r="J95" s="29">
        <v>911</v>
      </c>
      <c r="K95" s="6">
        <f t="shared" si="1"/>
        <v>1285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276</v>
      </c>
      <c r="J96" s="29">
        <v>720</v>
      </c>
      <c r="K96" s="6">
        <f t="shared" si="1"/>
        <v>996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216</v>
      </c>
      <c r="J97" s="31">
        <v>627</v>
      </c>
      <c r="K97" s="9">
        <f t="shared" si="1"/>
        <v>843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126</v>
      </c>
      <c r="J98" s="35">
        <v>498</v>
      </c>
      <c r="K98" s="13">
        <f t="shared" si="1"/>
        <v>624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95</v>
      </c>
      <c r="J99" s="29">
        <v>359</v>
      </c>
      <c r="K99" s="6">
        <f t="shared" si="1"/>
        <v>454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60</v>
      </c>
      <c r="J100" s="29">
        <v>259</v>
      </c>
      <c r="K100" s="6">
        <f t="shared" si="1"/>
        <v>319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42</v>
      </c>
      <c r="J101" s="29">
        <v>199</v>
      </c>
      <c r="K101" s="6">
        <f t="shared" si="1"/>
        <v>241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26</v>
      </c>
      <c r="J102" s="31">
        <v>136</v>
      </c>
      <c r="K102" s="9">
        <f t="shared" si="1"/>
        <v>162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7</v>
      </c>
      <c r="J103" s="35">
        <v>91</v>
      </c>
      <c r="K103" s="13">
        <f t="shared" si="1"/>
        <v>98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8</v>
      </c>
      <c r="J104" s="29">
        <v>61</v>
      </c>
      <c r="K104" s="6">
        <f t="shared" si="1"/>
        <v>69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4</v>
      </c>
      <c r="J105" s="29">
        <v>42</v>
      </c>
      <c r="K105" s="6">
        <f t="shared" si="1"/>
        <v>46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8</v>
      </c>
      <c r="J106" s="40">
        <v>57</v>
      </c>
      <c r="K106" s="41">
        <f t="shared" si="1"/>
        <v>65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2021-04-09T04:15:55Z</dcterms:modified>
</cp:coreProperties>
</file>