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s="1"/>
  <c r="E45" i="1" l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<sst xmlns="http://schemas.openxmlformats.org/spreadsheetml/2006/main" count="40" uniqueCount="21">
  <si>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</si>
  <si>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</si>
  <si>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</si>
  <si>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</si>
  <si>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</si>
  <si>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</si>
  <si>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</si>
  <si>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</si>
  <si>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</si>
  <si>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</si>
  <si>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</si>
  <si>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</si>
  <si>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</si>
  <si>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</si>
  <si>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</si>
  <si>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</si>
  <si>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</si>
  <si>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</si>
  <si>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</si>
  <si>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</si>
  <si>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令和2年9月末日現在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</si>
</sst>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1482</c:v>
                </c:pt>
                <c:pt idx="1">
                  <c:v>1622</c:v>
                </c:pt>
                <c:pt idx="2">
                  <c:v>1742</c:v>
                </c:pt>
                <c:pt idx="3">
                  <c:v>1755</c:v>
                </c:pt>
                <c:pt idx="4">
                  <c:v>1944</c:v>
                </c:pt>
                <c:pt idx="5">
                  <c:v>2061</c:v>
                </c:pt>
                <c:pt idx="6">
                  <c:v>2014</c:v>
                </c:pt>
                <c:pt idx="7">
                  <c:v>2183</c:v>
                </c:pt>
                <c:pt idx="8">
                  <c:v>2145</c:v>
                </c:pt>
                <c:pt idx="9">
                  <c:v>2171</c:v>
                </c:pt>
                <c:pt idx="10">
                  <c:v>2332</c:v>
                </c:pt>
                <c:pt idx="11">
                  <c:v>2339</c:v>
                </c:pt>
                <c:pt idx="12">
                  <c:v>2431</c:v>
                </c:pt>
                <c:pt idx="13">
                  <c:v>2383</c:v>
                </c:pt>
                <c:pt idx="14">
                  <c:v>2422</c:v>
                </c:pt>
                <c:pt idx="15">
                  <c:v>2375</c:v>
                </c:pt>
                <c:pt idx="16">
                  <c:v>2427</c:v>
                </c:pt>
                <c:pt idx="17">
                  <c:v>2489</c:v>
                </c:pt>
                <c:pt idx="18">
                  <c:v>2885</c:v>
                </c:pt>
                <c:pt idx="19">
                  <c:v>3300</c:v>
                </c:pt>
                <c:pt idx="20">
                  <c:v>3540</c:v>
                </c:pt>
                <c:pt idx="21">
                  <c:v>3569</c:v>
                </c:pt>
                <c:pt idx="22">
                  <c:v>3479</c:v>
                </c:pt>
                <c:pt idx="23">
                  <c:v>3183</c:v>
                </c:pt>
                <c:pt idx="24">
                  <c:v>3037</c:v>
                </c:pt>
                <c:pt idx="25">
                  <c:v>2984</c:v>
                </c:pt>
                <c:pt idx="26">
                  <c:v>2688</c:v>
                </c:pt>
                <c:pt idx="27">
                  <c:v>2584</c:v>
                </c:pt>
                <c:pt idx="28">
                  <c:v>2572</c:v>
                </c:pt>
                <c:pt idx="29">
                  <c:v>2403</c:v>
                </c:pt>
                <c:pt idx="30">
                  <c:v>2467</c:v>
                </c:pt>
                <c:pt idx="31">
                  <c:v>2574</c:v>
                </c:pt>
                <c:pt idx="32">
                  <c:v>2617</c:v>
                </c:pt>
                <c:pt idx="33">
                  <c:v>2750</c:v>
                </c:pt>
                <c:pt idx="34">
                  <c:v>2708</c:v>
                </c:pt>
                <c:pt idx="35">
                  <c:v>2811</c:v>
                </c:pt>
                <c:pt idx="36">
                  <c:v>2933</c:v>
                </c:pt>
                <c:pt idx="37">
                  <c:v>2998</c:v>
                </c:pt>
                <c:pt idx="38">
                  <c:v>3241</c:v>
                </c:pt>
                <c:pt idx="39">
                  <c:v>3143</c:v>
                </c:pt>
                <c:pt idx="40">
                  <c:v>3401</c:v>
                </c:pt>
                <c:pt idx="41">
                  <c:v>3490</c:v>
                </c:pt>
                <c:pt idx="42">
                  <c:v>3609</c:v>
                </c:pt>
                <c:pt idx="43">
                  <c:v>3755</c:v>
                </c:pt>
                <c:pt idx="44">
                  <c:v>3876</c:v>
                </c:pt>
                <c:pt idx="45">
                  <c:v>4042</c:v>
                </c:pt>
                <c:pt idx="46">
                  <c:v>4460</c:v>
                </c:pt>
                <c:pt idx="47">
                  <c:v>4648</c:v>
                </c:pt>
                <c:pt idx="48">
                  <c:v>4600</c:v>
                </c:pt>
                <c:pt idx="49">
                  <c:v>4472</c:v>
                </c:pt>
                <c:pt idx="50">
                  <c:v>4374</c:v>
                </c:pt>
                <c:pt idx="51">
                  <c:v>4239</c:v>
                </c:pt>
                <c:pt idx="52">
                  <c:v>4287</c:v>
                </c:pt>
                <c:pt idx="53">
                  <c:v>4104</c:v>
                </c:pt>
                <c:pt idx="54">
                  <c:v>3325</c:v>
                </c:pt>
                <c:pt idx="55">
                  <c:v>3995</c:v>
                </c:pt>
                <c:pt idx="56">
                  <c:v>3659</c:v>
                </c:pt>
                <c:pt idx="57">
                  <c:v>3503</c:v>
                </c:pt>
                <c:pt idx="58">
                  <c:v>3369</c:v>
                </c:pt>
                <c:pt idx="59">
                  <c:v>3154</c:v>
                </c:pt>
                <c:pt idx="60">
                  <c:v>3276</c:v>
                </c:pt>
                <c:pt idx="61">
                  <c:v>3075</c:v>
                </c:pt>
                <c:pt idx="62">
                  <c:v>2942</c:v>
                </c:pt>
                <c:pt idx="63">
                  <c:v>3012</c:v>
                </c:pt>
                <c:pt idx="64">
                  <c:v>3136</c:v>
                </c:pt>
                <c:pt idx="65">
                  <c:v>3197</c:v>
                </c:pt>
                <c:pt idx="66">
                  <c:v>3298</c:v>
                </c:pt>
                <c:pt idx="67">
                  <c:v>3400</c:v>
                </c:pt>
                <c:pt idx="68">
                  <c:v>3875</c:v>
                </c:pt>
                <c:pt idx="69">
                  <c:v>3933</c:v>
                </c:pt>
                <c:pt idx="70">
                  <c:v>4252</c:v>
                </c:pt>
                <c:pt idx="71">
                  <c:v>4656</c:v>
                </c:pt>
                <c:pt idx="72">
                  <c:v>4750</c:v>
                </c:pt>
                <c:pt idx="73">
                  <c:v>4533</c:v>
                </c:pt>
                <c:pt idx="74">
                  <c:v>2868</c:v>
                </c:pt>
                <c:pt idx="75">
                  <c:v>3188</c:v>
                </c:pt>
                <c:pt idx="76">
                  <c:v>3764</c:v>
                </c:pt>
                <c:pt idx="77">
                  <c:v>3675</c:v>
                </c:pt>
                <c:pt idx="78">
                  <c:v>3662</c:v>
                </c:pt>
                <c:pt idx="79">
                  <c:v>3356</c:v>
                </c:pt>
                <c:pt idx="80">
                  <c:v>3137</c:v>
                </c:pt>
                <c:pt idx="81">
                  <c:v>2555</c:v>
                </c:pt>
                <c:pt idx="82">
                  <c:v>2603</c:v>
                </c:pt>
                <c:pt idx="83">
                  <c:v>2457</c:v>
                </c:pt>
                <c:pt idx="84">
                  <c:v>2416</c:v>
                </c:pt>
                <c:pt idx="85">
                  <c:v>2091</c:v>
                </c:pt>
                <c:pt idx="86">
                  <c:v>1904</c:v>
                </c:pt>
                <c:pt idx="87">
                  <c:v>1808</c:v>
                </c:pt>
                <c:pt idx="88">
                  <c:v>1576</c:v>
                </c:pt>
                <c:pt idx="89">
                  <c:v>1362</c:v>
                </c:pt>
                <c:pt idx="90">
                  <c:v>1199</c:v>
                </c:pt>
                <c:pt idx="91">
                  <c:v>1063</c:v>
                </c:pt>
                <c:pt idx="92">
                  <c:v>859</c:v>
                </c:pt>
                <c:pt idx="93">
                  <c:v>729</c:v>
                </c:pt>
                <c:pt idx="94">
                  <c:v>611</c:v>
                </c:pt>
                <c:pt idx="95">
                  <c:v>477</c:v>
                </c:pt>
                <c:pt idx="96">
                  <c:v>322</c:v>
                </c:pt>
                <c:pt idx="97">
                  <c:v>254</c:v>
                </c:pt>
                <c:pt idx="98">
                  <c:v>180</c:v>
                </c:pt>
                <c:pt idx="99">
                  <c:v>120</c:v>
                </c:pt>
                <c:pt idx="100">
                  <c:v>94</c:v>
                </c:pt>
                <c:pt idx="101">
                  <c:v>59</c:v>
                </c:pt>
                <c:pt idx="102">
                  <c:v>43</c:v>
                </c:pt>
                <c:pt idx="10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1590</c:v>
                </c:pt>
                <c:pt idx="1">
                  <c:v>1751</c:v>
                </c:pt>
                <c:pt idx="2">
                  <c:v>1896</c:v>
                </c:pt>
                <c:pt idx="3">
                  <c:v>1956</c:v>
                </c:pt>
                <c:pt idx="4">
                  <c:v>2069</c:v>
                </c:pt>
                <c:pt idx="5">
                  <c:v>2167</c:v>
                </c:pt>
                <c:pt idx="6">
                  <c:v>2182</c:v>
                </c:pt>
                <c:pt idx="7">
                  <c:v>2245</c:v>
                </c:pt>
                <c:pt idx="8">
                  <c:v>2363</c:v>
                </c:pt>
                <c:pt idx="9">
                  <c:v>2364</c:v>
                </c:pt>
                <c:pt idx="10">
                  <c:v>2467</c:v>
                </c:pt>
                <c:pt idx="11">
                  <c:v>2498</c:v>
                </c:pt>
                <c:pt idx="12">
                  <c:v>2479</c:v>
                </c:pt>
                <c:pt idx="13">
                  <c:v>2549</c:v>
                </c:pt>
                <c:pt idx="14">
                  <c:v>2570</c:v>
                </c:pt>
                <c:pt idx="15">
                  <c:v>2491</c:v>
                </c:pt>
                <c:pt idx="16">
                  <c:v>2523</c:v>
                </c:pt>
                <c:pt idx="17">
                  <c:v>2557</c:v>
                </c:pt>
                <c:pt idx="18">
                  <c:v>3011</c:v>
                </c:pt>
                <c:pt idx="19">
                  <c:v>3673</c:v>
                </c:pt>
                <c:pt idx="20">
                  <c:v>4070</c:v>
                </c:pt>
                <c:pt idx="21">
                  <c:v>4016</c:v>
                </c:pt>
                <c:pt idx="22">
                  <c:v>3997</c:v>
                </c:pt>
                <c:pt idx="23">
                  <c:v>3692</c:v>
                </c:pt>
                <c:pt idx="24">
                  <c:v>3402</c:v>
                </c:pt>
                <c:pt idx="25">
                  <c:v>3271</c:v>
                </c:pt>
                <c:pt idx="26">
                  <c:v>3127</c:v>
                </c:pt>
                <c:pt idx="27">
                  <c:v>2989</c:v>
                </c:pt>
                <c:pt idx="28">
                  <c:v>2984</c:v>
                </c:pt>
                <c:pt idx="29">
                  <c:v>2834</c:v>
                </c:pt>
                <c:pt idx="30">
                  <c:v>2764</c:v>
                </c:pt>
                <c:pt idx="31">
                  <c:v>2910</c:v>
                </c:pt>
                <c:pt idx="32">
                  <c:v>2885</c:v>
                </c:pt>
                <c:pt idx="33">
                  <c:v>2970</c:v>
                </c:pt>
                <c:pt idx="34">
                  <c:v>3012</c:v>
                </c:pt>
                <c:pt idx="35">
                  <c:v>3177</c:v>
                </c:pt>
                <c:pt idx="36">
                  <c:v>3268</c:v>
                </c:pt>
                <c:pt idx="37">
                  <c:v>3320</c:v>
                </c:pt>
                <c:pt idx="38">
                  <c:v>3362</c:v>
                </c:pt>
                <c:pt idx="39">
                  <c:v>3401</c:v>
                </c:pt>
                <c:pt idx="40">
                  <c:v>3759</c:v>
                </c:pt>
                <c:pt idx="41">
                  <c:v>3748</c:v>
                </c:pt>
                <c:pt idx="42">
                  <c:v>3908</c:v>
                </c:pt>
                <c:pt idx="43">
                  <c:v>3915</c:v>
                </c:pt>
                <c:pt idx="44">
                  <c:v>4251</c:v>
                </c:pt>
                <c:pt idx="45">
                  <c:v>4337</c:v>
                </c:pt>
                <c:pt idx="46">
                  <c:v>4676</c:v>
                </c:pt>
                <c:pt idx="47">
                  <c:v>4988</c:v>
                </c:pt>
                <c:pt idx="48">
                  <c:v>4855</c:v>
                </c:pt>
                <c:pt idx="49">
                  <c:v>4807</c:v>
                </c:pt>
                <c:pt idx="50">
                  <c:v>4709</c:v>
                </c:pt>
                <c:pt idx="51">
                  <c:v>4669</c:v>
                </c:pt>
                <c:pt idx="52">
                  <c:v>4512</c:v>
                </c:pt>
                <c:pt idx="53">
                  <c:v>4493</c:v>
                </c:pt>
                <c:pt idx="54">
                  <c:v>3602</c:v>
                </c:pt>
                <c:pt idx="55">
                  <c:v>4424</c:v>
                </c:pt>
                <c:pt idx="56">
                  <c:v>3877</c:v>
                </c:pt>
                <c:pt idx="57">
                  <c:v>3781</c:v>
                </c:pt>
                <c:pt idx="58">
                  <c:v>3439</c:v>
                </c:pt>
                <c:pt idx="59">
                  <c:v>3273</c:v>
                </c:pt>
                <c:pt idx="60">
                  <c:v>3222</c:v>
                </c:pt>
                <c:pt idx="61">
                  <c:v>3323</c:v>
                </c:pt>
                <c:pt idx="62">
                  <c:v>3081</c:v>
                </c:pt>
                <c:pt idx="63">
                  <c:v>2986</c:v>
                </c:pt>
                <c:pt idx="64">
                  <c:v>2969</c:v>
                </c:pt>
                <c:pt idx="65">
                  <c:v>3155</c:v>
                </c:pt>
                <c:pt idx="66">
                  <c:v>3069</c:v>
                </c:pt>
                <c:pt idx="67">
                  <c:v>3274</c:v>
                </c:pt>
                <c:pt idx="68">
                  <c:v>3381</c:v>
                </c:pt>
                <c:pt idx="69">
                  <c:v>3660</c:v>
                </c:pt>
                <c:pt idx="70">
                  <c:v>3960</c:v>
                </c:pt>
                <c:pt idx="71">
                  <c:v>4369</c:v>
                </c:pt>
                <c:pt idx="72">
                  <c:v>4214</c:v>
                </c:pt>
                <c:pt idx="73">
                  <c:v>4055</c:v>
                </c:pt>
                <c:pt idx="74">
                  <c:v>2509</c:v>
                </c:pt>
                <c:pt idx="75">
                  <c:v>2705</c:v>
                </c:pt>
                <c:pt idx="76">
                  <c:v>3178</c:v>
                </c:pt>
                <c:pt idx="77">
                  <c:v>3109</c:v>
                </c:pt>
                <c:pt idx="78">
                  <c:v>3015</c:v>
                </c:pt>
                <c:pt idx="79">
                  <c:v>2833</c:v>
                </c:pt>
                <c:pt idx="80">
                  <c:v>2527</c:v>
                </c:pt>
                <c:pt idx="81">
                  <c:v>2059</c:v>
                </c:pt>
                <c:pt idx="82">
                  <c:v>2067</c:v>
                </c:pt>
                <c:pt idx="83">
                  <c:v>1855</c:v>
                </c:pt>
                <c:pt idx="84">
                  <c:v>1765</c:v>
                </c:pt>
                <c:pt idx="85">
                  <c:v>1505</c:v>
                </c:pt>
                <c:pt idx="86">
                  <c:v>1288</c:v>
                </c:pt>
                <c:pt idx="87">
                  <c:v>1096</c:v>
                </c:pt>
                <c:pt idx="88">
                  <c:v>904</c:v>
                </c:pt>
                <c:pt idx="89">
                  <c:v>708</c:v>
                </c:pt>
                <c:pt idx="90">
                  <c:v>558</c:v>
                </c:pt>
                <c:pt idx="91">
                  <c:v>461</c:v>
                </c:pt>
                <c:pt idx="92">
                  <c:v>349</c:v>
                </c:pt>
                <c:pt idx="93">
                  <c:v>278</c:v>
                </c:pt>
                <c:pt idx="94">
                  <c:v>189</c:v>
                </c:pt>
                <c:pt idx="95">
                  <c:v>123</c:v>
                </c:pt>
                <c:pt idx="96">
                  <c:v>92</c:v>
                </c:pt>
                <c:pt idx="97">
                  <c:v>61</c:v>
                </c:pt>
                <c:pt idx="98">
                  <c:v>39</c:v>
                </c:pt>
                <c:pt idx="99">
                  <c:v>16</c:v>
                </c:pt>
                <c:pt idx="100">
                  <c:v>10</c:v>
                </c:pt>
                <c:pt idx="101">
                  <c:v>4</c:v>
                </c:pt>
                <c:pt idx="102">
                  <c:v>7</c:v>
                </c:pt>
                <c:pt idx="10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M8" sqref="M8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1590</v>
      </c>
      <c r="J3" s="27">
        <v>1482</v>
      </c>
      <c r="K3" s="4">
        <f>I3+J3</f>
        <v>3072</v>
      </c>
    </row>
    <row r="4" spans="1:11" ht="13.5" customHeight="1" x14ac:dyDescent="0.15">
      <c r="H4" s="5">
        <v>1</v>
      </c>
      <c r="I4" s="28">
        <v>1751</v>
      </c>
      <c r="J4" s="29">
        <v>1622</v>
      </c>
      <c r="K4" s="6">
        <f t="shared" ref="K4:K67" si="0">I4+J4</f>
        <v>3373</v>
      </c>
    </row>
    <row r="5" spans="1:11" ht="13.5" customHeight="1" x14ac:dyDescent="0.15">
      <c r="H5" s="5">
        <v>2</v>
      </c>
      <c r="I5" s="28">
        <v>1896</v>
      </c>
      <c r="J5" s="29">
        <v>1742</v>
      </c>
      <c r="K5" s="6">
        <f t="shared" si="0"/>
        <v>3638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1956</v>
      </c>
      <c r="J6" s="29">
        <v>1755</v>
      </c>
      <c r="K6" s="6">
        <f t="shared" si="0"/>
        <v>3711</v>
      </c>
    </row>
    <row r="7" spans="1:11" ht="13.5" customHeight="1" x14ac:dyDescent="0.15">
      <c r="A7" s="97"/>
      <c r="B7" s="97"/>
      <c r="C7" s="7"/>
      <c r="H7" s="8">
        <v>4</v>
      </c>
      <c r="I7" s="30">
        <v>2069</v>
      </c>
      <c r="J7" s="31">
        <v>1944</v>
      </c>
      <c r="K7" s="9">
        <f t="shared" si="0"/>
        <v>4013</v>
      </c>
    </row>
    <row r="8" spans="1:11" ht="13.5" customHeight="1" x14ac:dyDescent="0.15">
      <c r="H8" s="10">
        <v>5</v>
      </c>
      <c r="I8" s="32">
        <v>2167</v>
      </c>
      <c r="J8" s="33">
        <v>2061</v>
      </c>
      <c r="K8" s="11">
        <f t="shared" si="0"/>
        <v>4228</v>
      </c>
    </row>
    <row r="9" spans="1:11" ht="13.5" customHeight="1" x14ac:dyDescent="0.15">
      <c r="H9" s="5">
        <v>6</v>
      </c>
      <c r="I9" s="28">
        <v>2182</v>
      </c>
      <c r="J9" s="29">
        <v>2014</v>
      </c>
      <c r="K9" s="6">
        <f t="shared" si="0"/>
        <v>4196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2245</v>
      </c>
      <c r="J10" s="29">
        <v>2183</v>
      </c>
      <c r="K10" s="6">
        <f t="shared" si="0"/>
        <v>4428</v>
      </c>
    </row>
    <row r="11" spans="1:11" ht="13.5" customHeight="1" thickBot="1" x14ac:dyDescent="0.2">
      <c r="A11" s="102"/>
      <c r="B11" s="102"/>
      <c r="H11" s="5">
        <v>8</v>
      </c>
      <c r="I11" s="28">
        <v>2363</v>
      </c>
      <c r="J11" s="29">
        <v>2145</v>
      </c>
      <c r="K11" s="6">
        <f t="shared" si="0"/>
        <v>4508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2364</v>
      </c>
      <c r="J12" s="31">
        <v>2171</v>
      </c>
      <c r="K12" s="9">
        <f t="shared" si="0"/>
        <v>4535</v>
      </c>
    </row>
    <row r="13" spans="1:11" ht="13.5" customHeight="1" x14ac:dyDescent="0.15">
      <c r="A13" s="107"/>
      <c r="B13" s="108"/>
      <c r="H13" s="12">
        <v>10</v>
      </c>
      <c r="I13" s="34">
        <v>2467</v>
      </c>
      <c r="J13" s="35">
        <v>2332</v>
      </c>
      <c r="K13" s="13">
        <f t="shared" si="0"/>
        <v>4799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2498</v>
      </c>
      <c r="J14" s="29">
        <v>2339</v>
      </c>
      <c r="K14" s="6">
        <f t="shared" si="0"/>
        <v>4837</v>
      </c>
    </row>
    <row r="15" spans="1:11" ht="13.5" customHeight="1" thickBot="1" x14ac:dyDescent="0.2">
      <c r="A15" s="111"/>
      <c r="B15" s="112"/>
      <c r="H15" s="5">
        <v>12</v>
      </c>
      <c r="I15" s="28">
        <v>2479</v>
      </c>
      <c r="J15" s="29">
        <v>2431</v>
      </c>
      <c r="K15" s="6">
        <f t="shared" si="0"/>
        <v>4910</v>
      </c>
    </row>
    <row r="16" spans="1:11" ht="13.5" customHeight="1" x14ac:dyDescent="0.15">
      <c r="A16" s="14"/>
      <c r="B16" s="14"/>
      <c r="H16" s="5">
        <v>13</v>
      </c>
      <c r="I16" s="28">
        <v>2549</v>
      </c>
      <c r="J16" s="29">
        <v>2383</v>
      </c>
      <c r="K16" s="6">
        <f t="shared" si="0"/>
        <v>4932</v>
      </c>
    </row>
    <row r="17" spans="1:11" ht="13.5" customHeight="1" x14ac:dyDescent="0.15">
      <c r="H17" s="15">
        <v>14</v>
      </c>
      <c r="I17" s="36">
        <v>2570</v>
      </c>
      <c r="J17" s="37">
        <v>2422</v>
      </c>
      <c r="K17" s="16">
        <f t="shared" si="0"/>
        <v>4992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2491</v>
      </c>
      <c r="J18" s="33">
        <v>2375</v>
      </c>
      <c r="K18" s="11">
        <f t="shared" si="0"/>
        <v>4866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2523</v>
      </c>
      <c r="J19" s="29">
        <v>2427</v>
      </c>
      <c r="K19" s="6">
        <f t="shared" si="0"/>
        <v>4950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2557</v>
      </c>
      <c r="J20" s="29">
        <v>2489</v>
      </c>
      <c r="K20" s="6">
        <f t="shared" si="0"/>
        <v>5046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3011</v>
      </c>
      <c r="J21" s="29">
        <v>2885</v>
      </c>
      <c r="K21" s="6">
        <f t="shared" si="0"/>
        <v>5896</v>
      </c>
    </row>
    <row r="22" spans="1:11" ht="13.5" customHeight="1" x14ac:dyDescent="0.15">
      <c r="A22" s="85">
        <f>SUM(I3:I106)</f>
        <v>280909</v>
      </c>
      <c r="B22" s="87">
        <f>SUM(J3:J106)</f>
        <v>280963</v>
      </c>
      <c r="C22" s="77">
        <f>SUM(K3:K106)</f>
        <v>561872</v>
      </c>
      <c r="D22" s="78"/>
      <c r="H22" s="8">
        <v>19</v>
      </c>
      <c r="I22" s="30">
        <v>3673</v>
      </c>
      <c r="J22" s="31">
        <v>3300</v>
      </c>
      <c r="K22" s="9">
        <f t="shared" si="0"/>
        <v>6973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4070</v>
      </c>
      <c r="J23" s="35">
        <v>3540</v>
      </c>
      <c r="K23" s="13">
        <f t="shared" si="0"/>
        <v>7610</v>
      </c>
    </row>
    <row r="24" spans="1:11" ht="13.5" customHeight="1" x14ac:dyDescent="0.15">
      <c r="H24" s="5">
        <v>21</v>
      </c>
      <c r="I24" s="28">
        <v>4016</v>
      </c>
      <c r="J24" s="29">
        <v>3569</v>
      </c>
      <c r="K24" s="6">
        <f t="shared" si="0"/>
        <v>7585</v>
      </c>
    </row>
    <row r="25" spans="1:11" ht="13.5" customHeight="1" x14ac:dyDescent="0.15">
      <c r="H25" s="5">
        <v>22</v>
      </c>
      <c r="I25" s="28">
        <v>3997</v>
      </c>
      <c r="J25" s="29">
        <v>3479</v>
      </c>
      <c r="K25" s="6">
        <f t="shared" si="0"/>
        <v>7476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3692</v>
      </c>
      <c r="J26" s="29">
        <v>3183</v>
      </c>
      <c r="K26" s="6">
        <f t="shared" si="0"/>
        <v>6875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3402</v>
      </c>
      <c r="J27" s="37">
        <v>3037</v>
      </c>
      <c r="K27" s="16">
        <f t="shared" si="0"/>
        <v>6439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3271</v>
      </c>
      <c r="J28" s="33">
        <v>2984</v>
      </c>
      <c r="K28" s="11">
        <f t="shared" si="0"/>
        <v>6255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3127</v>
      </c>
      <c r="J29" s="29">
        <v>2688</v>
      </c>
      <c r="K29" s="6">
        <f t="shared" si="0"/>
        <v>5815</v>
      </c>
    </row>
    <row r="30" spans="1:11" ht="13.5" customHeight="1" x14ac:dyDescent="0.15">
      <c r="A30" s="100">
        <f>(SUMPRODUCT($H$3:$H$105,I3:I105)+103*I106)/SUM(I3:I106)+0.5</f>
        <v>45.565145652150697</v>
      </c>
      <c r="B30" s="98">
        <f>(SUMPRODUCT($H$3:$H$105,J3:J105)+103*J106)/SUM(J3:J106)+0.5</f>
        <v>48.405923555770691</v>
      </c>
      <c r="C30" s="81">
        <f>(SUMPRODUCT($H$3:$H$105,I3:I105)+SUMPRODUCT(H3:H105,J3:J105)+103*SUM(I106:J106))/SUM(I3:J106)+0.5</f>
        <v>46.985671113705614</v>
      </c>
      <c r="D30" s="82"/>
      <c r="H30" s="5">
        <v>27</v>
      </c>
      <c r="I30" s="28">
        <v>2989</v>
      </c>
      <c r="J30" s="29">
        <v>2584</v>
      </c>
      <c r="K30" s="6">
        <f t="shared" si="0"/>
        <v>5573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2984</v>
      </c>
      <c r="J31" s="29">
        <v>2572</v>
      </c>
      <c r="K31" s="6">
        <f t="shared" si="0"/>
        <v>5556</v>
      </c>
    </row>
    <row r="32" spans="1:11" ht="13.5" customHeight="1" x14ac:dyDescent="0.15">
      <c r="H32" s="8">
        <v>29</v>
      </c>
      <c r="I32" s="30">
        <v>2834</v>
      </c>
      <c r="J32" s="31">
        <v>2403</v>
      </c>
      <c r="K32" s="9">
        <f t="shared" si="0"/>
        <v>5237</v>
      </c>
    </row>
    <row r="33" spans="1:11" ht="13.5" customHeight="1" x14ac:dyDescent="0.15">
      <c r="H33" s="12">
        <v>30</v>
      </c>
      <c r="I33" s="34">
        <v>2764</v>
      </c>
      <c r="J33" s="35">
        <v>2467</v>
      </c>
      <c r="K33" s="13">
        <f t="shared" si="0"/>
        <v>5231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2910</v>
      </c>
      <c r="J34" s="29">
        <v>2574</v>
      </c>
      <c r="K34" s="6">
        <f t="shared" si="0"/>
        <v>5484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2885</v>
      </c>
      <c r="J35" s="29">
        <v>2617</v>
      </c>
      <c r="K35" s="6">
        <f t="shared" si="0"/>
        <v>5502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2970</v>
      </c>
      <c r="J36" s="29">
        <v>2750</v>
      </c>
      <c r="K36" s="6">
        <f t="shared" si="0"/>
        <v>5720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3012</v>
      </c>
      <c r="J37" s="37">
        <v>2708</v>
      </c>
      <c r="K37" s="16">
        <f t="shared" si="0"/>
        <v>5720</v>
      </c>
    </row>
    <row r="38" spans="1:11" ht="13.5" customHeight="1" x14ac:dyDescent="0.15">
      <c r="A38" s="48">
        <f>SUM($I$3:$I$17)</f>
        <v>33146</v>
      </c>
      <c r="B38" s="50">
        <f>SUM($J$3:$J$17)</f>
        <v>31026</v>
      </c>
      <c r="C38" s="52">
        <f>A38+B38</f>
        <v>64172</v>
      </c>
      <c r="D38" s="53"/>
      <c r="E38" s="56">
        <f>C38/$C$22</f>
        <v>0.11421106586553521</v>
      </c>
      <c r="F38" s="57"/>
      <c r="H38" s="10">
        <v>35</v>
      </c>
      <c r="I38" s="32">
        <v>3177</v>
      </c>
      <c r="J38" s="33">
        <v>2811</v>
      </c>
      <c r="K38" s="11">
        <f t="shared" si="0"/>
        <v>5988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3268</v>
      </c>
      <c r="J39" s="29">
        <v>2933</v>
      </c>
      <c r="K39" s="6">
        <f t="shared" si="0"/>
        <v>6201</v>
      </c>
    </row>
    <row r="40" spans="1:11" ht="13.5" customHeight="1" x14ac:dyDescent="0.15">
      <c r="H40" s="5">
        <v>37</v>
      </c>
      <c r="I40" s="28">
        <v>3320</v>
      </c>
      <c r="J40" s="29">
        <v>2998</v>
      </c>
      <c r="K40" s="6">
        <f t="shared" si="0"/>
        <v>6318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3362</v>
      </c>
      <c r="J41" s="29">
        <v>3241</v>
      </c>
      <c r="K41" s="6">
        <f t="shared" si="0"/>
        <v>6603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3401</v>
      </c>
      <c r="J42" s="31">
        <v>3143</v>
      </c>
      <c r="K42" s="9">
        <f t="shared" si="0"/>
        <v>6544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3759</v>
      </c>
      <c r="J43" s="35">
        <v>3401</v>
      </c>
      <c r="K43" s="13">
        <f t="shared" si="0"/>
        <v>7160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3748</v>
      </c>
      <c r="J44" s="29">
        <v>3490</v>
      </c>
      <c r="K44" s="6">
        <f t="shared" si="0"/>
        <v>7238</v>
      </c>
    </row>
    <row r="45" spans="1:11" ht="13.5" customHeight="1" x14ac:dyDescent="0.15">
      <c r="A45" s="48">
        <f>SUM($I$18:$I$67)</f>
        <v>179310</v>
      </c>
      <c r="B45" s="50">
        <f>SUM($J$18:$J$67)</f>
        <v>165560</v>
      </c>
      <c r="C45" s="52">
        <f>A45+B45</f>
        <v>344870</v>
      </c>
      <c r="D45" s="53"/>
      <c r="E45" s="56">
        <f>C45/$C$22</f>
        <v>0.6137874818463992</v>
      </c>
      <c r="F45" s="57"/>
      <c r="H45" s="5">
        <v>42</v>
      </c>
      <c r="I45" s="28">
        <v>3908</v>
      </c>
      <c r="J45" s="29">
        <v>3609</v>
      </c>
      <c r="K45" s="6">
        <f t="shared" si="0"/>
        <v>7517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3915</v>
      </c>
      <c r="J46" s="29">
        <v>3755</v>
      </c>
      <c r="K46" s="6">
        <f t="shared" si="0"/>
        <v>7670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4251</v>
      </c>
      <c r="J47" s="37">
        <v>3876</v>
      </c>
      <c r="K47" s="16">
        <f t="shared" si="0"/>
        <v>8127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4337</v>
      </c>
      <c r="J48" s="33">
        <v>4042</v>
      </c>
      <c r="K48" s="11">
        <f t="shared" si="0"/>
        <v>8379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4676</v>
      </c>
      <c r="J49" s="29">
        <v>4460</v>
      </c>
      <c r="K49" s="6">
        <f t="shared" si="0"/>
        <v>9136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4988</v>
      </c>
      <c r="J50" s="29">
        <v>4648</v>
      </c>
      <c r="K50" s="6">
        <f t="shared" si="0"/>
        <v>9636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4855</v>
      </c>
      <c r="J51" s="29">
        <v>4600</v>
      </c>
      <c r="K51" s="6">
        <f t="shared" si="0"/>
        <v>9455</v>
      </c>
    </row>
    <row r="52" spans="1:11" ht="13.5" customHeight="1" x14ac:dyDescent="0.15">
      <c r="A52" s="48">
        <f>SUM($I$68:$I$106)</f>
        <v>68453</v>
      </c>
      <c r="B52" s="50">
        <f>SUM($J$68:$J$106)</f>
        <v>84377</v>
      </c>
      <c r="C52" s="52">
        <f>A52+B52</f>
        <v>152830</v>
      </c>
      <c r="D52" s="53"/>
      <c r="E52" s="56">
        <f>C52/$C$22</f>
        <v>0.2720014522880656</v>
      </c>
      <c r="F52" s="57"/>
      <c r="H52" s="8">
        <v>49</v>
      </c>
      <c r="I52" s="30">
        <v>4807</v>
      </c>
      <c r="J52" s="31">
        <v>4472</v>
      </c>
      <c r="K52" s="9">
        <f t="shared" si="0"/>
        <v>9279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4709</v>
      </c>
      <c r="J53" s="35">
        <v>4374</v>
      </c>
      <c r="K53" s="13">
        <f t="shared" si="0"/>
        <v>9083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4669</v>
      </c>
      <c r="J54" s="29">
        <v>4239</v>
      </c>
      <c r="K54" s="6">
        <f t="shared" si="0"/>
        <v>8908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4512</v>
      </c>
      <c r="J55" s="29">
        <v>4287</v>
      </c>
      <c r="K55" s="6">
        <f t="shared" si="0"/>
        <v>8799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4493</v>
      </c>
      <c r="J56" s="29">
        <v>4104</v>
      </c>
      <c r="K56" s="6">
        <f t="shared" si="0"/>
        <v>8597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3602</v>
      </c>
      <c r="J57" s="37">
        <v>3325</v>
      </c>
      <c r="K57" s="16">
        <f t="shared" si="0"/>
        <v>6927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4424</v>
      </c>
      <c r="J58" s="33">
        <v>3995</v>
      </c>
      <c r="K58" s="11">
        <f t="shared" si="0"/>
        <v>8419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3877</v>
      </c>
      <c r="J59" s="29">
        <v>3659</v>
      </c>
      <c r="K59" s="6">
        <f t="shared" si="0"/>
        <v>7536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3781</v>
      </c>
      <c r="J60" s="29">
        <v>3503</v>
      </c>
      <c r="K60" s="6">
        <f t="shared" si="0"/>
        <v>7284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3439</v>
      </c>
      <c r="J61" s="29">
        <v>3369</v>
      </c>
      <c r="K61" s="6">
        <f t="shared" si="0"/>
        <v>6808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3273</v>
      </c>
      <c r="J62" s="31">
        <v>3154</v>
      </c>
      <c r="K62" s="9">
        <f t="shared" si="0"/>
        <v>6427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3222</v>
      </c>
      <c r="J63" s="35">
        <v>3276</v>
      </c>
      <c r="K63" s="13">
        <f t="shared" si="0"/>
        <v>6498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3323</v>
      </c>
      <c r="J64" s="29">
        <v>3075</v>
      </c>
      <c r="K64" s="6">
        <f t="shared" si="0"/>
        <v>6398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3081</v>
      </c>
      <c r="J65" s="29">
        <v>2942</v>
      </c>
      <c r="K65" s="6">
        <f t="shared" si="0"/>
        <v>6023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2986</v>
      </c>
      <c r="J66" s="29">
        <v>3012</v>
      </c>
      <c r="K66" s="6">
        <f t="shared" si="0"/>
        <v>5998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2969</v>
      </c>
      <c r="J67" s="37">
        <v>3136</v>
      </c>
      <c r="K67" s="16">
        <f t="shared" si="0"/>
        <v>6105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3155</v>
      </c>
      <c r="J68" s="33">
        <v>3197</v>
      </c>
      <c r="K68" s="11">
        <f t="shared" ref="K68:K106" si="1">I68+J68</f>
        <v>6352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3069</v>
      </c>
      <c r="J69" s="29">
        <v>3298</v>
      </c>
      <c r="K69" s="6">
        <f t="shared" si="1"/>
        <v>6367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3274</v>
      </c>
      <c r="J70" s="29">
        <v>3400</v>
      </c>
      <c r="K70" s="6">
        <f t="shared" si="1"/>
        <v>6674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3381</v>
      </c>
      <c r="J71" s="29">
        <v>3875</v>
      </c>
      <c r="K71" s="6">
        <f t="shared" si="1"/>
        <v>7256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3660</v>
      </c>
      <c r="J72" s="31">
        <v>3933</v>
      </c>
      <c r="K72" s="9">
        <f t="shared" si="1"/>
        <v>7593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3960</v>
      </c>
      <c r="J73" s="35">
        <v>4252</v>
      </c>
      <c r="K73" s="13">
        <f t="shared" si="1"/>
        <v>8212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4369</v>
      </c>
      <c r="J74" s="29">
        <v>4656</v>
      </c>
      <c r="K74" s="6">
        <f t="shared" si="1"/>
        <v>9025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4214</v>
      </c>
      <c r="J75" s="29">
        <v>4750</v>
      </c>
      <c r="K75" s="6">
        <f t="shared" si="1"/>
        <v>8964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4055</v>
      </c>
      <c r="J76" s="29">
        <v>4533</v>
      </c>
      <c r="K76" s="6">
        <f t="shared" si="1"/>
        <v>8588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2509</v>
      </c>
      <c r="J77" s="37">
        <v>2868</v>
      </c>
      <c r="K77" s="16">
        <f t="shared" si="1"/>
        <v>5377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2705</v>
      </c>
      <c r="J78" s="33">
        <v>3188</v>
      </c>
      <c r="K78" s="11">
        <f t="shared" si="1"/>
        <v>5893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3178</v>
      </c>
      <c r="J79" s="29">
        <v>3764</v>
      </c>
      <c r="K79" s="6">
        <f t="shared" si="1"/>
        <v>6942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3109</v>
      </c>
      <c r="J80" s="29">
        <v>3675</v>
      </c>
      <c r="K80" s="6">
        <f t="shared" si="1"/>
        <v>6784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3015</v>
      </c>
      <c r="J81" s="29">
        <v>3662</v>
      </c>
      <c r="K81" s="6">
        <f t="shared" si="1"/>
        <v>6677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2833</v>
      </c>
      <c r="J82" s="31">
        <v>3356</v>
      </c>
      <c r="K82" s="9">
        <f t="shared" si="1"/>
        <v>6189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2527</v>
      </c>
      <c r="J83" s="35">
        <v>3137</v>
      </c>
      <c r="K83" s="13">
        <f t="shared" si="1"/>
        <v>5664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2059</v>
      </c>
      <c r="J84" s="29">
        <v>2555</v>
      </c>
      <c r="K84" s="6">
        <f t="shared" si="1"/>
        <v>4614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2067</v>
      </c>
      <c r="J85" s="29">
        <v>2603</v>
      </c>
      <c r="K85" s="6">
        <f t="shared" si="1"/>
        <v>4670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1855</v>
      </c>
      <c r="J86" s="29">
        <v>2457</v>
      </c>
      <c r="K86" s="6">
        <f t="shared" si="1"/>
        <v>4312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1765</v>
      </c>
      <c r="J87" s="37">
        <v>2416</v>
      </c>
      <c r="K87" s="16">
        <f t="shared" si="1"/>
        <v>4181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1505</v>
      </c>
      <c r="J88" s="33">
        <v>2091</v>
      </c>
      <c r="K88" s="11">
        <f t="shared" si="1"/>
        <v>3596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1288</v>
      </c>
      <c r="J89" s="29">
        <v>1904</v>
      </c>
      <c r="K89" s="6">
        <f t="shared" si="1"/>
        <v>3192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1096</v>
      </c>
      <c r="J90" s="29">
        <v>1808</v>
      </c>
      <c r="K90" s="6">
        <f t="shared" si="1"/>
        <v>2904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904</v>
      </c>
      <c r="J91" s="29">
        <v>1576</v>
      </c>
      <c r="K91" s="6">
        <f t="shared" si="1"/>
        <v>2480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708</v>
      </c>
      <c r="J92" s="31">
        <v>1362</v>
      </c>
      <c r="K92" s="9">
        <f t="shared" si="1"/>
        <v>2070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558</v>
      </c>
      <c r="J93" s="35">
        <v>1199</v>
      </c>
      <c r="K93" s="13">
        <f t="shared" si="1"/>
        <v>1757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461</v>
      </c>
      <c r="J94" s="29">
        <v>1063</v>
      </c>
      <c r="K94" s="6">
        <f t="shared" si="1"/>
        <v>1524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349</v>
      </c>
      <c r="J95" s="29">
        <v>859</v>
      </c>
      <c r="K95" s="6">
        <f t="shared" si="1"/>
        <v>1208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278</v>
      </c>
      <c r="J96" s="29">
        <v>729</v>
      </c>
      <c r="K96" s="6">
        <f t="shared" si="1"/>
        <v>1007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189</v>
      </c>
      <c r="J97" s="31">
        <v>611</v>
      </c>
      <c r="K97" s="9">
        <f t="shared" si="1"/>
        <v>800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123</v>
      </c>
      <c r="J98" s="35">
        <v>477</v>
      </c>
      <c r="K98" s="13">
        <f t="shared" si="1"/>
        <v>600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92</v>
      </c>
      <c r="J99" s="29">
        <v>322</v>
      </c>
      <c r="K99" s="6">
        <f t="shared" si="1"/>
        <v>414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61</v>
      </c>
      <c r="J100" s="29">
        <v>254</v>
      </c>
      <c r="K100" s="6">
        <f t="shared" si="1"/>
        <v>315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39</v>
      </c>
      <c r="J101" s="29">
        <v>180</v>
      </c>
      <c r="K101" s="6">
        <f t="shared" si="1"/>
        <v>219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16</v>
      </c>
      <c r="J102" s="31">
        <v>120</v>
      </c>
      <c r="K102" s="9">
        <f t="shared" si="1"/>
        <v>136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10</v>
      </c>
      <c r="J103" s="35">
        <v>94</v>
      </c>
      <c r="K103" s="13">
        <f t="shared" si="1"/>
        <v>104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4</v>
      </c>
      <c r="J104" s="29">
        <v>59</v>
      </c>
      <c r="K104" s="6">
        <f t="shared" si="1"/>
        <v>63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7</v>
      </c>
      <c r="J105" s="29">
        <v>43</v>
      </c>
      <c r="K105" s="6">
        <f t="shared" si="1"/>
        <v>50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51</v>
      </c>
      <c r="K106" s="41">
        <f t="shared" si="1"/>
        <v>57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2020-10-07T04:50:58Z</dcterms:modified>
</cp:coreProperties>
</file>