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C52" i="1" s="1"/>
  <c r="A38" i="1"/>
  <c r="B38" i="1"/>
  <c r="A45" i="1"/>
  <c r="B45" i="1"/>
  <c r="C45" i="1" s="1"/>
  <c r="C30" i="1"/>
  <c r="B22" i="1"/>
  <c r="A22" i="1"/>
  <c r="B30" i="1"/>
  <c r="A30" i="1"/>
  <c r="C38" i="1" l="1"/>
  <c r="C22" i="1"/>
  <c r="E38" i="1" s="1"/>
  <c r="E45" i="1" l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<sst xmlns="http://schemas.openxmlformats.org/spreadsheetml/2006/main" count="40" uniqueCount="21">
  <si>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</si>
  <si>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</si>
  <si>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</si>
  <si>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</si>
  <si>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</si>
  <si>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</si>
  <si>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</si>
  <si>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</si>
  <si>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</si>
  <si>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</si>
  <si>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</si>
  <si>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</si>
  <si>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</si>
  <si>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</si>
  <si>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</si>
  <si>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</si>
  <si>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</si>
  <si>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</si>
  <si>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</si>
  <si>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</si>
  <si>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令和2年3月末日現在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</si>
</sst>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1497</c:v>
                </c:pt>
                <c:pt idx="1">
                  <c:v>1689</c:v>
                </c:pt>
                <c:pt idx="2">
                  <c:v>1719</c:v>
                </c:pt>
                <c:pt idx="3">
                  <c:v>1841</c:v>
                </c:pt>
                <c:pt idx="4">
                  <c:v>2018</c:v>
                </c:pt>
                <c:pt idx="5">
                  <c:v>2014</c:v>
                </c:pt>
                <c:pt idx="6">
                  <c:v>2080</c:v>
                </c:pt>
                <c:pt idx="7">
                  <c:v>2162</c:v>
                </c:pt>
                <c:pt idx="8">
                  <c:v>2137</c:v>
                </c:pt>
                <c:pt idx="9">
                  <c:v>2264</c:v>
                </c:pt>
                <c:pt idx="10">
                  <c:v>2328</c:v>
                </c:pt>
                <c:pt idx="11">
                  <c:v>2396</c:v>
                </c:pt>
                <c:pt idx="12">
                  <c:v>2424</c:v>
                </c:pt>
                <c:pt idx="13">
                  <c:v>2427</c:v>
                </c:pt>
                <c:pt idx="14">
                  <c:v>2369</c:v>
                </c:pt>
                <c:pt idx="15">
                  <c:v>2394</c:v>
                </c:pt>
                <c:pt idx="16">
                  <c:v>2436</c:v>
                </c:pt>
                <c:pt idx="17">
                  <c:v>2544</c:v>
                </c:pt>
                <c:pt idx="18">
                  <c:v>2774</c:v>
                </c:pt>
                <c:pt idx="19">
                  <c:v>3457</c:v>
                </c:pt>
                <c:pt idx="20">
                  <c:v>3573</c:v>
                </c:pt>
                <c:pt idx="21">
                  <c:v>3665</c:v>
                </c:pt>
                <c:pt idx="22">
                  <c:v>3450</c:v>
                </c:pt>
                <c:pt idx="23">
                  <c:v>3214</c:v>
                </c:pt>
                <c:pt idx="24">
                  <c:v>3044</c:v>
                </c:pt>
                <c:pt idx="25">
                  <c:v>2897</c:v>
                </c:pt>
                <c:pt idx="26">
                  <c:v>2600</c:v>
                </c:pt>
                <c:pt idx="27">
                  <c:v>2587</c:v>
                </c:pt>
                <c:pt idx="28">
                  <c:v>2551</c:v>
                </c:pt>
                <c:pt idx="29">
                  <c:v>2478</c:v>
                </c:pt>
                <c:pt idx="30">
                  <c:v>2477</c:v>
                </c:pt>
                <c:pt idx="31">
                  <c:v>2592</c:v>
                </c:pt>
                <c:pt idx="32">
                  <c:v>2634</c:v>
                </c:pt>
                <c:pt idx="33">
                  <c:v>2671</c:v>
                </c:pt>
                <c:pt idx="34">
                  <c:v>2790</c:v>
                </c:pt>
                <c:pt idx="35">
                  <c:v>2851</c:v>
                </c:pt>
                <c:pt idx="36">
                  <c:v>2920</c:v>
                </c:pt>
                <c:pt idx="37">
                  <c:v>3124</c:v>
                </c:pt>
                <c:pt idx="38">
                  <c:v>3218</c:v>
                </c:pt>
                <c:pt idx="39">
                  <c:v>3191</c:v>
                </c:pt>
                <c:pt idx="40">
                  <c:v>3460</c:v>
                </c:pt>
                <c:pt idx="41">
                  <c:v>3607</c:v>
                </c:pt>
                <c:pt idx="42">
                  <c:v>3675</c:v>
                </c:pt>
                <c:pt idx="43">
                  <c:v>3707</c:v>
                </c:pt>
                <c:pt idx="44">
                  <c:v>3969</c:v>
                </c:pt>
                <c:pt idx="45">
                  <c:v>4299</c:v>
                </c:pt>
                <c:pt idx="46">
                  <c:v>4545</c:v>
                </c:pt>
                <c:pt idx="47">
                  <c:v>4588</c:v>
                </c:pt>
                <c:pt idx="48">
                  <c:v>4544</c:v>
                </c:pt>
                <c:pt idx="49">
                  <c:v>4359</c:v>
                </c:pt>
                <c:pt idx="50">
                  <c:v>4329</c:v>
                </c:pt>
                <c:pt idx="51">
                  <c:v>4377</c:v>
                </c:pt>
                <c:pt idx="52">
                  <c:v>4127</c:v>
                </c:pt>
                <c:pt idx="53">
                  <c:v>3512</c:v>
                </c:pt>
                <c:pt idx="54">
                  <c:v>3792</c:v>
                </c:pt>
                <c:pt idx="55">
                  <c:v>3825</c:v>
                </c:pt>
                <c:pt idx="56">
                  <c:v>3566</c:v>
                </c:pt>
                <c:pt idx="57">
                  <c:v>3447</c:v>
                </c:pt>
                <c:pt idx="58">
                  <c:v>3244</c:v>
                </c:pt>
                <c:pt idx="59">
                  <c:v>3247</c:v>
                </c:pt>
                <c:pt idx="60">
                  <c:v>3111</c:v>
                </c:pt>
                <c:pt idx="61">
                  <c:v>2989</c:v>
                </c:pt>
                <c:pt idx="62">
                  <c:v>2952</c:v>
                </c:pt>
                <c:pt idx="63">
                  <c:v>3055</c:v>
                </c:pt>
                <c:pt idx="64">
                  <c:v>3235</c:v>
                </c:pt>
                <c:pt idx="65">
                  <c:v>3214</c:v>
                </c:pt>
                <c:pt idx="66">
                  <c:v>3368</c:v>
                </c:pt>
                <c:pt idx="67">
                  <c:v>3647</c:v>
                </c:pt>
                <c:pt idx="68">
                  <c:v>3809</c:v>
                </c:pt>
                <c:pt idx="69">
                  <c:v>4105</c:v>
                </c:pt>
                <c:pt idx="70">
                  <c:v>4475</c:v>
                </c:pt>
                <c:pt idx="71">
                  <c:v>4658</c:v>
                </c:pt>
                <c:pt idx="72">
                  <c:v>4960</c:v>
                </c:pt>
                <c:pt idx="73">
                  <c:v>3667</c:v>
                </c:pt>
                <c:pt idx="74">
                  <c:v>2842</c:v>
                </c:pt>
                <c:pt idx="75">
                  <c:v>3365</c:v>
                </c:pt>
                <c:pt idx="76">
                  <c:v>3954</c:v>
                </c:pt>
                <c:pt idx="77">
                  <c:v>3575</c:v>
                </c:pt>
                <c:pt idx="78">
                  <c:v>3581</c:v>
                </c:pt>
                <c:pt idx="79">
                  <c:v>3276</c:v>
                </c:pt>
                <c:pt idx="80">
                  <c:v>2884</c:v>
                </c:pt>
                <c:pt idx="81">
                  <c:v>2501</c:v>
                </c:pt>
                <c:pt idx="82">
                  <c:v>2649</c:v>
                </c:pt>
                <c:pt idx="83">
                  <c:v>2439</c:v>
                </c:pt>
                <c:pt idx="84">
                  <c:v>2339</c:v>
                </c:pt>
                <c:pt idx="85">
                  <c:v>2054</c:v>
                </c:pt>
                <c:pt idx="86">
                  <c:v>1879</c:v>
                </c:pt>
                <c:pt idx="87">
                  <c:v>1784</c:v>
                </c:pt>
                <c:pt idx="88">
                  <c:v>1510</c:v>
                </c:pt>
                <c:pt idx="89">
                  <c:v>1345</c:v>
                </c:pt>
                <c:pt idx="90">
                  <c:v>1188</c:v>
                </c:pt>
                <c:pt idx="91">
                  <c:v>1037</c:v>
                </c:pt>
                <c:pt idx="92">
                  <c:v>834</c:v>
                </c:pt>
                <c:pt idx="93">
                  <c:v>727</c:v>
                </c:pt>
                <c:pt idx="94">
                  <c:v>585</c:v>
                </c:pt>
                <c:pt idx="95">
                  <c:v>420</c:v>
                </c:pt>
                <c:pt idx="96">
                  <c:v>333</c:v>
                </c:pt>
                <c:pt idx="97">
                  <c:v>248</c:v>
                </c:pt>
                <c:pt idx="98">
                  <c:v>179</c:v>
                </c:pt>
                <c:pt idx="99">
                  <c:v>130</c:v>
                </c:pt>
                <c:pt idx="100">
                  <c:v>88</c:v>
                </c:pt>
                <c:pt idx="101">
                  <c:v>60</c:v>
                </c:pt>
                <c:pt idx="102">
                  <c:v>34</c:v>
                </c:pt>
                <c:pt idx="10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1632</c:v>
                </c:pt>
                <c:pt idx="1">
                  <c:v>1822</c:v>
                </c:pt>
                <c:pt idx="2">
                  <c:v>1871</c:v>
                </c:pt>
                <c:pt idx="3">
                  <c:v>2046</c:v>
                </c:pt>
                <c:pt idx="4">
                  <c:v>2134</c:v>
                </c:pt>
                <c:pt idx="5">
                  <c:v>2180</c:v>
                </c:pt>
                <c:pt idx="6">
                  <c:v>2176</c:v>
                </c:pt>
                <c:pt idx="7">
                  <c:v>2315</c:v>
                </c:pt>
                <c:pt idx="8">
                  <c:v>2340</c:v>
                </c:pt>
                <c:pt idx="9">
                  <c:v>2423</c:v>
                </c:pt>
                <c:pt idx="10">
                  <c:v>2486</c:v>
                </c:pt>
                <c:pt idx="11">
                  <c:v>2449</c:v>
                </c:pt>
                <c:pt idx="12">
                  <c:v>2522</c:v>
                </c:pt>
                <c:pt idx="13">
                  <c:v>2585</c:v>
                </c:pt>
                <c:pt idx="14">
                  <c:v>2479</c:v>
                </c:pt>
                <c:pt idx="15">
                  <c:v>2545</c:v>
                </c:pt>
                <c:pt idx="16">
                  <c:v>2550</c:v>
                </c:pt>
                <c:pt idx="17">
                  <c:v>2625</c:v>
                </c:pt>
                <c:pt idx="18">
                  <c:v>2968</c:v>
                </c:pt>
                <c:pt idx="19">
                  <c:v>3789</c:v>
                </c:pt>
                <c:pt idx="20">
                  <c:v>3999</c:v>
                </c:pt>
                <c:pt idx="21">
                  <c:v>4189</c:v>
                </c:pt>
                <c:pt idx="22">
                  <c:v>3857</c:v>
                </c:pt>
                <c:pt idx="23">
                  <c:v>3613</c:v>
                </c:pt>
                <c:pt idx="24">
                  <c:v>3403</c:v>
                </c:pt>
                <c:pt idx="25">
                  <c:v>3313</c:v>
                </c:pt>
                <c:pt idx="26">
                  <c:v>3062</c:v>
                </c:pt>
                <c:pt idx="27">
                  <c:v>3024</c:v>
                </c:pt>
                <c:pt idx="28">
                  <c:v>2925</c:v>
                </c:pt>
                <c:pt idx="29">
                  <c:v>2756</c:v>
                </c:pt>
                <c:pt idx="30">
                  <c:v>2832</c:v>
                </c:pt>
                <c:pt idx="31">
                  <c:v>3036</c:v>
                </c:pt>
                <c:pt idx="32">
                  <c:v>2867</c:v>
                </c:pt>
                <c:pt idx="33">
                  <c:v>2927</c:v>
                </c:pt>
                <c:pt idx="34">
                  <c:v>3138</c:v>
                </c:pt>
                <c:pt idx="35">
                  <c:v>3209</c:v>
                </c:pt>
                <c:pt idx="36">
                  <c:v>3257</c:v>
                </c:pt>
                <c:pt idx="37">
                  <c:v>3366</c:v>
                </c:pt>
                <c:pt idx="38">
                  <c:v>3337</c:v>
                </c:pt>
                <c:pt idx="39">
                  <c:v>3539</c:v>
                </c:pt>
                <c:pt idx="40">
                  <c:v>3776</c:v>
                </c:pt>
                <c:pt idx="41">
                  <c:v>3871</c:v>
                </c:pt>
                <c:pt idx="42">
                  <c:v>3964</c:v>
                </c:pt>
                <c:pt idx="43">
                  <c:v>3985</c:v>
                </c:pt>
                <c:pt idx="44">
                  <c:v>4310</c:v>
                </c:pt>
                <c:pt idx="45">
                  <c:v>4412</c:v>
                </c:pt>
                <c:pt idx="46">
                  <c:v>4890</c:v>
                </c:pt>
                <c:pt idx="47">
                  <c:v>4838</c:v>
                </c:pt>
                <c:pt idx="48">
                  <c:v>4943</c:v>
                </c:pt>
                <c:pt idx="49">
                  <c:v>4682</c:v>
                </c:pt>
                <c:pt idx="50">
                  <c:v>4653</c:v>
                </c:pt>
                <c:pt idx="51">
                  <c:v>4657</c:v>
                </c:pt>
                <c:pt idx="52">
                  <c:v>4470</c:v>
                </c:pt>
                <c:pt idx="53">
                  <c:v>3851</c:v>
                </c:pt>
                <c:pt idx="54">
                  <c:v>4142</c:v>
                </c:pt>
                <c:pt idx="55">
                  <c:v>4163</c:v>
                </c:pt>
                <c:pt idx="56">
                  <c:v>3797</c:v>
                </c:pt>
                <c:pt idx="57">
                  <c:v>3558</c:v>
                </c:pt>
                <c:pt idx="58">
                  <c:v>3358</c:v>
                </c:pt>
                <c:pt idx="59">
                  <c:v>3293</c:v>
                </c:pt>
                <c:pt idx="60">
                  <c:v>3251</c:v>
                </c:pt>
                <c:pt idx="61">
                  <c:v>3256</c:v>
                </c:pt>
                <c:pt idx="62">
                  <c:v>2973</c:v>
                </c:pt>
                <c:pt idx="63">
                  <c:v>2975</c:v>
                </c:pt>
                <c:pt idx="64">
                  <c:v>3065</c:v>
                </c:pt>
                <c:pt idx="65">
                  <c:v>3150</c:v>
                </c:pt>
                <c:pt idx="66">
                  <c:v>3121</c:v>
                </c:pt>
                <c:pt idx="67">
                  <c:v>3349</c:v>
                </c:pt>
                <c:pt idx="68">
                  <c:v>3470</c:v>
                </c:pt>
                <c:pt idx="69">
                  <c:v>3835</c:v>
                </c:pt>
                <c:pt idx="70">
                  <c:v>4338</c:v>
                </c:pt>
                <c:pt idx="71">
                  <c:v>4209</c:v>
                </c:pt>
                <c:pt idx="72">
                  <c:v>4373</c:v>
                </c:pt>
                <c:pt idx="73">
                  <c:v>3310</c:v>
                </c:pt>
                <c:pt idx="74">
                  <c:v>2436</c:v>
                </c:pt>
                <c:pt idx="75">
                  <c:v>2919</c:v>
                </c:pt>
                <c:pt idx="76">
                  <c:v>3359</c:v>
                </c:pt>
                <c:pt idx="77">
                  <c:v>2966</c:v>
                </c:pt>
                <c:pt idx="78">
                  <c:v>3025</c:v>
                </c:pt>
                <c:pt idx="79">
                  <c:v>2728</c:v>
                </c:pt>
                <c:pt idx="80">
                  <c:v>2388</c:v>
                </c:pt>
                <c:pt idx="81">
                  <c:v>2001</c:v>
                </c:pt>
                <c:pt idx="82">
                  <c:v>2145</c:v>
                </c:pt>
                <c:pt idx="83">
                  <c:v>1776</c:v>
                </c:pt>
                <c:pt idx="84">
                  <c:v>1746</c:v>
                </c:pt>
                <c:pt idx="85">
                  <c:v>1446</c:v>
                </c:pt>
                <c:pt idx="86">
                  <c:v>1204</c:v>
                </c:pt>
                <c:pt idx="87">
                  <c:v>1093</c:v>
                </c:pt>
                <c:pt idx="88">
                  <c:v>853</c:v>
                </c:pt>
                <c:pt idx="89">
                  <c:v>654</c:v>
                </c:pt>
                <c:pt idx="90">
                  <c:v>562</c:v>
                </c:pt>
                <c:pt idx="91">
                  <c:v>443</c:v>
                </c:pt>
                <c:pt idx="92">
                  <c:v>348</c:v>
                </c:pt>
                <c:pt idx="93">
                  <c:v>275</c:v>
                </c:pt>
                <c:pt idx="94">
                  <c:v>169</c:v>
                </c:pt>
                <c:pt idx="95">
                  <c:v>127</c:v>
                </c:pt>
                <c:pt idx="96">
                  <c:v>89</c:v>
                </c:pt>
                <c:pt idx="97">
                  <c:v>60</c:v>
                </c:pt>
                <c:pt idx="98">
                  <c:v>40</c:v>
                </c:pt>
                <c:pt idx="99">
                  <c:v>8</c:v>
                </c:pt>
                <c:pt idx="100">
                  <c:v>11</c:v>
                </c:pt>
                <c:pt idx="101">
                  <c:v>8</c:v>
                </c:pt>
                <c:pt idx="102">
                  <c:v>4</c:v>
                </c:pt>
                <c:pt idx="10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I3" sqref="I3:J106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1632</v>
      </c>
      <c r="J3" s="27">
        <v>1497</v>
      </c>
      <c r="K3" s="4">
        <f>I3+J3</f>
        <v>3129</v>
      </c>
    </row>
    <row r="4" spans="1:11" ht="13.5" customHeight="1" x14ac:dyDescent="0.15">
      <c r="H4" s="5">
        <v>1</v>
      </c>
      <c r="I4" s="28">
        <v>1822</v>
      </c>
      <c r="J4" s="29">
        <v>1689</v>
      </c>
      <c r="K4" s="6">
        <f t="shared" ref="K4:K67" si="0">I4+J4</f>
        <v>3511</v>
      </c>
    </row>
    <row r="5" spans="1:11" ht="13.5" customHeight="1" x14ac:dyDescent="0.15">
      <c r="H5" s="5">
        <v>2</v>
      </c>
      <c r="I5" s="28">
        <v>1871</v>
      </c>
      <c r="J5" s="29">
        <v>1719</v>
      </c>
      <c r="K5" s="6">
        <f t="shared" si="0"/>
        <v>3590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2046</v>
      </c>
      <c r="J6" s="29">
        <v>1841</v>
      </c>
      <c r="K6" s="6">
        <f t="shared" si="0"/>
        <v>3887</v>
      </c>
    </row>
    <row r="7" spans="1:11" ht="13.5" customHeight="1" x14ac:dyDescent="0.15">
      <c r="A7" s="42"/>
      <c r="B7" s="42"/>
      <c r="C7" s="7"/>
      <c r="H7" s="8">
        <v>4</v>
      </c>
      <c r="I7" s="30">
        <v>2134</v>
      </c>
      <c r="J7" s="31">
        <v>2018</v>
      </c>
      <c r="K7" s="9">
        <f t="shared" si="0"/>
        <v>4152</v>
      </c>
    </row>
    <row r="8" spans="1:11" ht="13.5" customHeight="1" x14ac:dyDescent="0.15">
      <c r="H8" s="10">
        <v>5</v>
      </c>
      <c r="I8" s="32">
        <v>2180</v>
      </c>
      <c r="J8" s="33">
        <v>2014</v>
      </c>
      <c r="K8" s="11">
        <f t="shared" si="0"/>
        <v>4194</v>
      </c>
    </row>
    <row r="9" spans="1:11" ht="13.5" customHeight="1" x14ac:dyDescent="0.15">
      <c r="H9" s="5">
        <v>6</v>
      </c>
      <c r="I9" s="28">
        <v>2176</v>
      </c>
      <c r="J9" s="29">
        <v>2080</v>
      </c>
      <c r="K9" s="6">
        <f t="shared" si="0"/>
        <v>4256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2315</v>
      </c>
      <c r="J10" s="29">
        <v>2162</v>
      </c>
      <c r="K10" s="6">
        <f t="shared" si="0"/>
        <v>4477</v>
      </c>
    </row>
    <row r="11" spans="1:11" ht="13.5" customHeight="1" thickBot="1" x14ac:dyDescent="0.2">
      <c r="A11" s="47"/>
      <c r="B11" s="47"/>
      <c r="H11" s="5">
        <v>8</v>
      </c>
      <c r="I11" s="28">
        <v>2340</v>
      </c>
      <c r="J11" s="29">
        <v>2137</v>
      </c>
      <c r="K11" s="6">
        <f t="shared" si="0"/>
        <v>4477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2423</v>
      </c>
      <c r="J12" s="31">
        <v>2264</v>
      </c>
      <c r="K12" s="9">
        <f t="shared" si="0"/>
        <v>4687</v>
      </c>
    </row>
    <row r="13" spans="1:11" ht="13.5" customHeight="1" x14ac:dyDescent="0.15">
      <c r="A13" s="61"/>
      <c r="B13" s="62"/>
      <c r="H13" s="12">
        <v>10</v>
      </c>
      <c r="I13" s="34">
        <v>2486</v>
      </c>
      <c r="J13" s="35">
        <v>2328</v>
      </c>
      <c r="K13" s="13">
        <f t="shared" si="0"/>
        <v>4814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2449</v>
      </c>
      <c r="J14" s="29">
        <v>2396</v>
      </c>
      <c r="K14" s="6">
        <f t="shared" si="0"/>
        <v>4845</v>
      </c>
    </row>
    <row r="15" spans="1:11" ht="13.5" customHeight="1" thickBot="1" x14ac:dyDescent="0.2">
      <c r="A15" s="65"/>
      <c r="B15" s="66"/>
      <c r="H15" s="5">
        <v>12</v>
      </c>
      <c r="I15" s="28">
        <v>2522</v>
      </c>
      <c r="J15" s="29">
        <v>2424</v>
      </c>
      <c r="K15" s="6">
        <f t="shared" si="0"/>
        <v>4946</v>
      </c>
    </row>
    <row r="16" spans="1:11" ht="13.5" customHeight="1" x14ac:dyDescent="0.15">
      <c r="A16" s="14"/>
      <c r="B16" s="14"/>
      <c r="H16" s="5">
        <v>13</v>
      </c>
      <c r="I16" s="28">
        <v>2585</v>
      </c>
      <c r="J16" s="29">
        <v>2427</v>
      </c>
      <c r="K16" s="6">
        <f t="shared" si="0"/>
        <v>5012</v>
      </c>
    </row>
    <row r="17" spans="1:11" ht="13.5" customHeight="1" x14ac:dyDescent="0.15">
      <c r="H17" s="15">
        <v>14</v>
      </c>
      <c r="I17" s="36">
        <v>2479</v>
      </c>
      <c r="J17" s="37">
        <v>2369</v>
      </c>
      <c r="K17" s="16">
        <f t="shared" si="0"/>
        <v>4848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2545</v>
      </c>
      <c r="J18" s="33">
        <v>2394</v>
      </c>
      <c r="K18" s="11">
        <f t="shared" si="0"/>
        <v>4939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2550</v>
      </c>
      <c r="J19" s="29">
        <v>2436</v>
      </c>
      <c r="K19" s="6">
        <f t="shared" si="0"/>
        <v>4986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2625</v>
      </c>
      <c r="J20" s="29">
        <v>2544</v>
      </c>
      <c r="K20" s="6">
        <f t="shared" si="0"/>
        <v>5169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2968</v>
      </c>
      <c r="J21" s="29">
        <v>2774</v>
      </c>
      <c r="K21" s="6">
        <f t="shared" si="0"/>
        <v>5742</v>
      </c>
    </row>
    <row r="22" spans="1:11" ht="13.5" customHeight="1" x14ac:dyDescent="0.15">
      <c r="A22" s="91">
        <f>SUM(I3:I106)</f>
        <v>280763</v>
      </c>
      <c r="B22" s="93">
        <f>SUM(J3:J106)</f>
        <v>280859</v>
      </c>
      <c r="C22" s="83">
        <f>SUM(K3:K106)</f>
        <v>561622</v>
      </c>
      <c r="D22" s="84"/>
      <c r="H22" s="8">
        <v>19</v>
      </c>
      <c r="I22" s="30">
        <v>3789</v>
      </c>
      <c r="J22" s="31">
        <v>3457</v>
      </c>
      <c r="K22" s="9">
        <f t="shared" si="0"/>
        <v>7246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3999</v>
      </c>
      <c r="J23" s="35">
        <v>3573</v>
      </c>
      <c r="K23" s="13">
        <f t="shared" si="0"/>
        <v>7572</v>
      </c>
    </row>
    <row r="24" spans="1:11" ht="13.5" customHeight="1" x14ac:dyDescent="0.15">
      <c r="H24" s="5">
        <v>21</v>
      </c>
      <c r="I24" s="28">
        <v>4189</v>
      </c>
      <c r="J24" s="29">
        <v>3665</v>
      </c>
      <c r="K24" s="6">
        <f t="shared" si="0"/>
        <v>7854</v>
      </c>
    </row>
    <row r="25" spans="1:11" ht="13.5" customHeight="1" x14ac:dyDescent="0.15">
      <c r="H25" s="5">
        <v>22</v>
      </c>
      <c r="I25" s="28">
        <v>3857</v>
      </c>
      <c r="J25" s="29">
        <v>3450</v>
      </c>
      <c r="K25" s="6">
        <f t="shared" si="0"/>
        <v>7307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3613</v>
      </c>
      <c r="J26" s="29">
        <v>3214</v>
      </c>
      <c r="K26" s="6">
        <f t="shared" si="0"/>
        <v>6827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3403</v>
      </c>
      <c r="J27" s="37">
        <v>3044</v>
      </c>
      <c r="K27" s="16">
        <f t="shared" si="0"/>
        <v>6447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3313</v>
      </c>
      <c r="J28" s="33">
        <v>2897</v>
      </c>
      <c r="K28" s="11">
        <f t="shared" si="0"/>
        <v>6210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3062</v>
      </c>
      <c r="J29" s="29">
        <v>2600</v>
      </c>
      <c r="K29" s="6">
        <f t="shared" si="0"/>
        <v>5662</v>
      </c>
    </row>
    <row r="30" spans="1:11" ht="13.5" customHeight="1" x14ac:dyDescent="0.15">
      <c r="A30" s="45">
        <f>(SUMPRODUCT($H$3:$H$105,I3:I105)+103*I106)/SUM(I3:I106)+0.5</f>
        <v>45.386138843081177</v>
      </c>
      <c r="B30" s="43">
        <f>(SUMPRODUCT($H$3:$H$105,J3:J105)+103*J106)/SUM(J3:J106)+0.5</f>
        <v>48.210986651665067</v>
      </c>
      <c r="C30" s="87">
        <f>(SUMPRODUCT($H$3:$H$105,I3:I105)+SUMPRODUCT(H3:H105,J3:J105)+103*SUM(I106:J106))/SUM(I3:J106)+0.5</f>
        <v>46.798804177899015</v>
      </c>
      <c r="D30" s="88"/>
      <c r="H30" s="5">
        <v>27</v>
      </c>
      <c r="I30" s="28">
        <v>3024</v>
      </c>
      <c r="J30" s="29">
        <v>2587</v>
      </c>
      <c r="K30" s="6">
        <f t="shared" si="0"/>
        <v>5611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2925</v>
      </c>
      <c r="J31" s="29">
        <v>2551</v>
      </c>
      <c r="K31" s="6">
        <f t="shared" si="0"/>
        <v>5476</v>
      </c>
    </row>
    <row r="32" spans="1:11" ht="13.5" customHeight="1" x14ac:dyDescent="0.15">
      <c r="H32" s="8">
        <v>29</v>
      </c>
      <c r="I32" s="30">
        <v>2756</v>
      </c>
      <c r="J32" s="31">
        <v>2478</v>
      </c>
      <c r="K32" s="9">
        <f t="shared" si="0"/>
        <v>5234</v>
      </c>
    </row>
    <row r="33" spans="1:11" ht="13.5" customHeight="1" x14ac:dyDescent="0.15">
      <c r="H33" s="12">
        <v>30</v>
      </c>
      <c r="I33" s="34">
        <v>2832</v>
      </c>
      <c r="J33" s="35">
        <v>2477</v>
      </c>
      <c r="K33" s="13">
        <f t="shared" si="0"/>
        <v>5309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3036</v>
      </c>
      <c r="J34" s="29">
        <v>2592</v>
      </c>
      <c r="K34" s="6">
        <f t="shared" si="0"/>
        <v>5628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2867</v>
      </c>
      <c r="J35" s="29">
        <v>2634</v>
      </c>
      <c r="K35" s="6">
        <f t="shared" si="0"/>
        <v>5501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2927</v>
      </c>
      <c r="J36" s="29">
        <v>2671</v>
      </c>
      <c r="K36" s="6">
        <f t="shared" si="0"/>
        <v>5598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3138</v>
      </c>
      <c r="J37" s="37">
        <v>2790</v>
      </c>
      <c r="K37" s="16">
        <f t="shared" si="0"/>
        <v>5928</v>
      </c>
    </row>
    <row r="38" spans="1:11" ht="13.5" customHeight="1" x14ac:dyDescent="0.15">
      <c r="A38" s="99">
        <f>SUM($I$3:$I$17)</f>
        <v>33460</v>
      </c>
      <c r="B38" s="101">
        <f>SUM($J$3:$J$17)</f>
        <v>31365</v>
      </c>
      <c r="C38" s="103">
        <f>A38+B38</f>
        <v>64825</v>
      </c>
      <c r="D38" s="104"/>
      <c r="E38" s="95">
        <f>C38/$C$22</f>
        <v>0.11542460943481558</v>
      </c>
      <c r="F38" s="96"/>
      <c r="H38" s="10">
        <v>35</v>
      </c>
      <c r="I38" s="32">
        <v>3209</v>
      </c>
      <c r="J38" s="33">
        <v>2851</v>
      </c>
      <c r="K38" s="11">
        <f t="shared" si="0"/>
        <v>6060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3257</v>
      </c>
      <c r="J39" s="29">
        <v>2920</v>
      </c>
      <c r="K39" s="6">
        <f t="shared" si="0"/>
        <v>6177</v>
      </c>
    </row>
    <row r="40" spans="1:11" ht="13.5" customHeight="1" x14ac:dyDescent="0.15">
      <c r="H40" s="5">
        <v>37</v>
      </c>
      <c r="I40" s="28">
        <v>3366</v>
      </c>
      <c r="J40" s="29">
        <v>3124</v>
      </c>
      <c r="K40" s="6">
        <f t="shared" si="0"/>
        <v>6490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3337</v>
      </c>
      <c r="J41" s="29">
        <v>3218</v>
      </c>
      <c r="K41" s="6">
        <f t="shared" si="0"/>
        <v>6555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3539</v>
      </c>
      <c r="J42" s="31">
        <v>3191</v>
      </c>
      <c r="K42" s="9">
        <f t="shared" si="0"/>
        <v>6730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3776</v>
      </c>
      <c r="J43" s="35">
        <v>3460</v>
      </c>
      <c r="K43" s="13">
        <f t="shared" si="0"/>
        <v>7236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3871</v>
      </c>
      <c r="J44" s="29">
        <v>3607</v>
      </c>
      <c r="K44" s="6">
        <f t="shared" si="0"/>
        <v>7478</v>
      </c>
    </row>
    <row r="45" spans="1:11" ht="13.5" customHeight="1" x14ac:dyDescent="0.15">
      <c r="A45" s="99">
        <f>SUM($I$18:$I$67)</f>
        <v>179259</v>
      </c>
      <c r="B45" s="101">
        <f>SUM($J$18:$J$67)</f>
        <v>165693</v>
      </c>
      <c r="C45" s="103">
        <f>A45+B45</f>
        <v>344952</v>
      </c>
      <c r="D45" s="104"/>
      <c r="E45" s="95">
        <f>C45/$C$22</f>
        <v>0.61420670842666425</v>
      </c>
      <c r="F45" s="96"/>
      <c r="H45" s="5">
        <v>42</v>
      </c>
      <c r="I45" s="28">
        <v>3964</v>
      </c>
      <c r="J45" s="29">
        <v>3675</v>
      </c>
      <c r="K45" s="6">
        <f t="shared" si="0"/>
        <v>7639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3985</v>
      </c>
      <c r="J46" s="29">
        <v>3707</v>
      </c>
      <c r="K46" s="6">
        <f t="shared" si="0"/>
        <v>7692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4310</v>
      </c>
      <c r="J47" s="37">
        <v>3969</v>
      </c>
      <c r="K47" s="16">
        <f t="shared" si="0"/>
        <v>8279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4412</v>
      </c>
      <c r="J48" s="33">
        <v>4299</v>
      </c>
      <c r="K48" s="11">
        <f t="shared" si="0"/>
        <v>8711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4890</v>
      </c>
      <c r="J49" s="29">
        <v>4545</v>
      </c>
      <c r="K49" s="6">
        <f t="shared" si="0"/>
        <v>9435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4838</v>
      </c>
      <c r="J50" s="29">
        <v>4588</v>
      </c>
      <c r="K50" s="6">
        <f t="shared" si="0"/>
        <v>9426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4943</v>
      </c>
      <c r="J51" s="29">
        <v>4544</v>
      </c>
      <c r="K51" s="6">
        <f t="shared" si="0"/>
        <v>9487</v>
      </c>
    </row>
    <row r="52" spans="1:11" ht="13.5" customHeight="1" x14ac:dyDescent="0.15">
      <c r="A52" s="99">
        <f>SUM($I$68:$I$106)</f>
        <v>68044</v>
      </c>
      <c r="B52" s="101">
        <f>SUM($J$68:$J$106)</f>
        <v>83801</v>
      </c>
      <c r="C52" s="103">
        <f>A52+B52</f>
        <v>151845</v>
      </c>
      <c r="D52" s="104"/>
      <c r="E52" s="95">
        <f>C52/$C$22</f>
        <v>0.27036868213852022</v>
      </c>
      <c r="F52" s="96"/>
      <c r="H52" s="8">
        <v>49</v>
      </c>
      <c r="I52" s="30">
        <v>4682</v>
      </c>
      <c r="J52" s="31">
        <v>4359</v>
      </c>
      <c r="K52" s="9">
        <f t="shared" si="0"/>
        <v>9041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4653</v>
      </c>
      <c r="J53" s="35">
        <v>4329</v>
      </c>
      <c r="K53" s="13">
        <f t="shared" si="0"/>
        <v>8982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4657</v>
      </c>
      <c r="J54" s="29">
        <v>4377</v>
      </c>
      <c r="K54" s="6">
        <f t="shared" si="0"/>
        <v>9034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4470</v>
      </c>
      <c r="J55" s="29">
        <v>4127</v>
      </c>
      <c r="K55" s="6">
        <f t="shared" si="0"/>
        <v>8597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3851</v>
      </c>
      <c r="J56" s="29">
        <v>3512</v>
      </c>
      <c r="K56" s="6">
        <f t="shared" si="0"/>
        <v>7363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4142</v>
      </c>
      <c r="J57" s="37">
        <v>3792</v>
      </c>
      <c r="K57" s="16">
        <f t="shared" si="0"/>
        <v>7934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4163</v>
      </c>
      <c r="J58" s="33">
        <v>3825</v>
      </c>
      <c r="K58" s="11">
        <f t="shared" si="0"/>
        <v>7988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3797</v>
      </c>
      <c r="J59" s="29">
        <v>3566</v>
      </c>
      <c r="K59" s="6">
        <f t="shared" si="0"/>
        <v>7363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3558</v>
      </c>
      <c r="J60" s="29">
        <v>3447</v>
      </c>
      <c r="K60" s="6">
        <f t="shared" si="0"/>
        <v>7005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3358</v>
      </c>
      <c r="J61" s="29">
        <v>3244</v>
      </c>
      <c r="K61" s="6">
        <f t="shared" si="0"/>
        <v>6602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3293</v>
      </c>
      <c r="J62" s="31">
        <v>3247</v>
      </c>
      <c r="K62" s="9">
        <f t="shared" si="0"/>
        <v>6540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3251</v>
      </c>
      <c r="J63" s="35">
        <v>3111</v>
      </c>
      <c r="K63" s="13">
        <f t="shared" si="0"/>
        <v>6362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3256</v>
      </c>
      <c r="J64" s="29">
        <v>2989</v>
      </c>
      <c r="K64" s="6">
        <f t="shared" si="0"/>
        <v>6245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2973</v>
      </c>
      <c r="J65" s="29">
        <v>2952</v>
      </c>
      <c r="K65" s="6">
        <f t="shared" si="0"/>
        <v>5925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2975</v>
      </c>
      <c r="J66" s="29">
        <v>3055</v>
      </c>
      <c r="K66" s="6">
        <f t="shared" si="0"/>
        <v>6030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3065</v>
      </c>
      <c r="J67" s="37">
        <v>3235</v>
      </c>
      <c r="K67" s="16">
        <f t="shared" si="0"/>
        <v>6300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3150</v>
      </c>
      <c r="J68" s="33">
        <v>3214</v>
      </c>
      <c r="K68" s="11">
        <f t="shared" ref="K68:K106" si="1">I68+J68</f>
        <v>6364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3121</v>
      </c>
      <c r="J69" s="29">
        <v>3368</v>
      </c>
      <c r="K69" s="6">
        <f t="shared" si="1"/>
        <v>6489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3349</v>
      </c>
      <c r="J70" s="29">
        <v>3647</v>
      </c>
      <c r="K70" s="6">
        <f t="shared" si="1"/>
        <v>6996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3470</v>
      </c>
      <c r="J71" s="29">
        <v>3809</v>
      </c>
      <c r="K71" s="6">
        <f t="shared" si="1"/>
        <v>7279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3835</v>
      </c>
      <c r="J72" s="31">
        <v>4105</v>
      </c>
      <c r="K72" s="9">
        <f t="shared" si="1"/>
        <v>7940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4338</v>
      </c>
      <c r="J73" s="35">
        <v>4475</v>
      </c>
      <c r="K73" s="13">
        <f t="shared" si="1"/>
        <v>8813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4209</v>
      </c>
      <c r="J74" s="29">
        <v>4658</v>
      </c>
      <c r="K74" s="6">
        <f t="shared" si="1"/>
        <v>8867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4373</v>
      </c>
      <c r="J75" s="29">
        <v>4960</v>
      </c>
      <c r="K75" s="6">
        <f t="shared" si="1"/>
        <v>9333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3310</v>
      </c>
      <c r="J76" s="29">
        <v>3667</v>
      </c>
      <c r="K76" s="6">
        <f t="shared" si="1"/>
        <v>6977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2436</v>
      </c>
      <c r="J77" s="37">
        <v>2842</v>
      </c>
      <c r="K77" s="16">
        <f t="shared" si="1"/>
        <v>5278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2919</v>
      </c>
      <c r="J78" s="33">
        <v>3365</v>
      </c>
      <c r="K78" s="11">
        <f t="shared" si="1"/>
        <v>6284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3359</v>
      </c>
      <c r="J79" s="29">
        <v>3954</v>
      </c>
      <c r="K79" s="6">
        <f t="shared" si="1"/>
        <v>7313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2966</v>
      </c>
      <c r="J80" s="29">
        <v>3575</v>
      </c>
      <c r="K80" s="6">
        <f t="shared" si="1"/>
        <v>6541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3025</v>
      </c>
      <c r="J81" s="29">
        <v>3581</v>
      </c>
      <c r="K81" s="6">
        <f t="shared" si="1"/>
        <v>6606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2728</v>
      </c>
      <c r="J82" s="31">
        <v>3276</v>
      </c>
      <c r="K82" s="9">
        <f t="shared" si="1"/>
        <v>6004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2388</v>
      </c>
      <c r="J83" s="35">
        <v>2884</v>
      </c>
      <c r="K83" s="13">
        <f t="shared" si="1"/>
        <v>5272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2001</v>
      </c>
      <c r="J84" s="29">
        <v>2501</v>
      </c>
      <c r="K84" s="6">
        <f t="shared" si="1"/>
        <v>4502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2145</v>
      </c>
      <c r="J85" s="29">
        <v>2649</v>
      </c>
      <c r="K85" s="6">
        <f t="shared" si="1"/>
        <v>4794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1776</v>
      </c>
      <c r="J86" s="29">
        <v>2439</v>
      </c>
      <c r="K86" s="6">
        <f t="shared" si="1"/>
        <v>4215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1746</v>
      </c>
      <c r="J87" s="37">
        <v>2339</v>
      </c>
      <c r="K87" s="16">
        <f t="shared" si="1"/>
        <v>4085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1446</v>
      </c>
      <c r="J88" s="33">
        <v>2054</v>
      </c>
      <c r="K88" s="11">
        <f t="shared" si="1"/>
        <v>3500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1204</v>
      </c>
      <c r="J89" s="29">
        <v>1879</v>
      </c>
      <c r="K89" s="6">
        <f t="shared" si="1"/>
        <v>3083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1093</v>
      </c>
      <c r="J90" s="29">
        <v>1784</v>
      </c>
      <c r="K90" s="6">
        <f t="shared" si="1"/>
        <v>2877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853</v>
      </c>
      <c r="J91" s="29">
        <v>1510</v>
      </c>
      <c r="K91" s="6">
        <f t="shared" si="1"/>
        <v>2363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654</v>
      </c>
      <c r="J92" s="31">
        <v>1345</v>
      </c>
      <c r="K92" s="9">
        <f t="shared" si="1"/>
        <v>1999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562</v>
      </c>
      <c r="J93" s="35">
        <v>1188</v>
      </c>
      <c r="K93" s="13">
        <f t="shared" si="1"/>
        <v>1750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443</v>
      </c>
      <c r="J94" s="29">
        <v>1037</v>
      </c>
      <c r="K94" s="6">
        <f t="shared" si="1"/>
        <v>1480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348</v>
      </c>
      <c r="J95" s="29">
        <v>834</v>
      </c>
      <c r="K95" s="6">
        <f t="shared" si="1"/>
        <v>1182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275</v>
      </c>
      <c r="J96" s="29">
        <v>727</v>
      </c>
      <c r="K96" s="6">
        <f t="shared" si="1"/>
        <v>1002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169</v>
      </c>
      <c r="J97" s="31">
        <v>585</v>
      </c>
      <c r="K97" s="9">
        <f t="shared" si="1"/>
        <v>754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127</v>
      </c>
      <c r="J98" s="35">
        <v>420</v>
      </c>
      <c r="K98" s="13">
        <f t="shared" si="1"/>
        <v>547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89</v>
      </c>
      <c r="J99" s="29">
        <v>333</v>
      </c>
      <c r="K99" s="6">
        <f t="shared" si="1"/>
        <v>422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60</v>
      </c>
      <c r="J100" s="29">
        <v>248</v>
      </c>
      <c r="K100" s="6">
        <f t="shared" si="1"/>
        <v>308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40</v>
      </c>
      <c r="J101" s="29">
        <v>179</v>
      </c>
      <c r="K101" s="6">
        <f t="shared" si="1"/>
        <v>219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8</v>
      </c>
      <c r="J102" s="31">
        <v>130</v>
      </c>
      <c r="K102" s="9">
        <f t="shared" si="1"/>
        <v>138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11</v>
      </c>
      <c r="J103" s="35">
        <v>88</v>
      </c>
      <c r="K103" s="13">
        <f t="shared" si="1"/>
        <v>99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60</v>
      </c>
      <c r="K104" s="6">
        <f t="shared" si="1"/>
        <v>68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4</v>
      </c>
      <c r="J105" s="29">
        <v>34</v>
      </c>
      <c r="K105" s="6">
        <f t="shared" si="1"/>
        <v>38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6</v>
      </c>
      <c r="J106" s="40">
        <v>58</v>
      </c>
      <c r="K106" s="41">
        <f t="shared" si="1"/>
        <v>64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2020-04-13T12:32:47Z</dcterms:modified>
</cp:coreProperties>
</file>