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<sst xmlns="http://schemas.openxmlformats.org/spreadsheetml/2006/main" count="27" uniqueCount="22">
  <si>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 174   中学校の状況（公、私立）</t>
  </si>
  <si>
    <t xml:space="preserve">各年5月1日現在  </t>
  </si>
  <si>
    <t>年　　　度</t>
  </si>
  <si>
    <t>学校数</t>
  </si>
  <si>
    <t>学級数</t>
  </si>
  <si>
    <t>生徒数</t>
  </si>
  <si>
    <t>教員数</t>
  </si>
  <si>
    <t>総数</t>
  </si>
  <si>
    <t>1学年</t>
  </si>
  <si>
    <t>2学年</t>
  </si>
  <si>
    <t>3学年</t>
  </si>
  <si>
    <t>合計</t>
  </si>
  <si>
    <t>男</t>
  </si>
  <si>
    <t>女</t>
  </si>
  <si>
    <t>合計</t>
  </si>
  <si>
    <t>平成24年度</t>
  </si>
  <si>
    <t>25</t>
  </si>
  <si>
    <t>26</t>
  </si>
  <si>
    <t>27</t>
  </si>
  <si>
    <t>28</t>
  </si>
  <si>
    <t xml:space="preserve">  資料：「学校基本統計」</t>
  </si>
  <si>
    <t xml:space="preserve">      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</si>
</sst>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26" xfId="60" applyNumberFormat="1" applyFont="1" applyFill="1" applyBorder="1">
      <alignment/>
      <protection/>
    </xf>
    <xf numFmtId="176" fontId="21" fillId="0" borderId="0" xfId="60" applyNumberFormat="1" applyFont="1" applyFill="1" applyBorder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 applyBorder="1">
      <alignment/>
      <protection/>
    </xf>
    <xf numFmtId="37" fontId="21" fillId="0" borderId="0" xfId="60" applyNumberFormat="1" applyFont="1" applyFill="1">
      <alignment/>
      <protection/>
    </xf>
    <xf numFmtId="176" fontId="21" fillId="0" borderId="26" xfId="60" applyNumberFormat="1" applyFont="1" applyBorder="1">
      <alignment/>
      <protection/>
    </xf>
    <xf numFmtId="176" fontId="21" fillId="0" borderId="0" xfId="60" applyNumberFormat="1" applyFont="1" applyBorder="1">
      <alignment/>
      <protection/>
    </xf>
    <xf numFmtId="37" fontId="21" fillId="0" borderId="0" xfId="60" applyNumberFormat="1" applyFont="1" applyBorder="1">
      <alignment/>
      <protection/>
    </xf>
    <xf numFmtId="37" fontId="21" fillId="0" borderId="0" xfId="60" applyNumberFormat="1" applyFont="1">
      <alignment/>
      <protection/>
    </xf>
    <xf numFmtId="49" fontId="21" fillId="0" borderId="0" xfId="60" applyNumberFormat="1" applyFont="1" applyFill="1">
      <alignment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2" fillId="0" borderId="28" xfId="60" applyNumberFormat="1" applyFont="1" applyFill="1" applyBorder="1" applyAlignment="1" applyProtection="1">
      <alignment/>
      <protection/>
    </xf>
    <xf numFmtId="49" fontId="22" fillId="0" borderId="29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18" fillId="0" borderId="14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2"/>
  <sheetViews>
    <sheetView tabSelected="1" zoomScaleSheetLayoutView="90" zoomScalePageLayoutView="0" workbookViewId="0" topLeftCell="A1">
      <selection activeCell="A1" sqref="A1:N1"/>
    </sheetView>
  </sheetViews>
  <sheetFormatPr defaultColWidth="9.140625" defaultRowHeight="15"/>
  <cols>
    <col min="1" max="1" width="11.00390625" style="3" customWidth="1"/>
    <col min="2" max="14" width="7.8515625" style="3" customWidth="1"/>
    <col min="15" max="16384" width="9.00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.5" customHeight="1" thickBot="1">
      <c r="A3" s="6"/>
    </row>
    <row r="4" spans="1:14" ht="14.25" customHeight="1">
      <c r="A4" s="7" t="s">
        <v>2</v>
      </c>
      <c r="B4" s="8" t="s">
        <v>3</v>
      </c>
      <c r="C4" s="9" t="s">
        <v>4</v>
      </c>
      <c r="D4" s="10" t="s">
        <v>5</v>
      </c>
      <c r="E4" s="11"/>
      <c r="F4" s="11"/>
      <c r="G4" s="11"/>
      <c r="H4" s="11"/>
      <c r="I4" s="11"/>
      <c r="J4" s="11"/>
      <c r="K4" s="11"/>
      <c r="L4" s="11"/>
      <c r="M4" s="12"/>
      <c r="N4" s="13" t="s">
        <v>6</v>
      </c>
    </row>
    <row r="5" spans="1:14" ht="14.25" customHeight="1">
      <c r="A5" s="14"/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4" ht="14.25" customHeight="1">
      <c r="A6" s="14"/>
      <c r="B6" s="15"/>
      <c r="C6" s="16"/>
      <c r="D6" s="21" t="s">
        <v>7</v>
      </c>
      <c r="E6" s="22" t="s">
        <v>8</v>
      </c>
      <c r="F6" s="23"/>
      <c r="G6" s="23"/>
      <c r="H6" s="22" t="s">
        <v>9</v>
      </c>
      <c r="I6" s="23"/>
      <c r="J6" s="23"/>
      <c r="K6" s="22" t="s">
        <v>10</v>
      </c>
      <c r="L6" s="23"/>
      <c r="M6" s="23"/>
      <c r="N6" s="20"/>
    </row>
    <row r="7" spans="1:14" ht="14.25" customHeight="1">
      <c r="A7" s="14"/>
      <c r="B7" s="15"/>
      <c r="C7" s="16"/>
      <c r="D7" s="21"/>
      <c r="E7" s="15"/>
      <c r="F7" s="15"/>
      <c r="G7" s="15"/>
      <c r="H7" s="15"/>
      <c r="I7" s="15"/>
      <c r="J7" s="15"/>
      <c r="K7" s="15"/>
      <c r="L7" s="15"/>
      <c r="M7" s="15"/>
      <c r="N7" s="20"/>
    </row>
    <row r="8" spans="1:14" ht="14.25" customHeight="1">
      <c r="A8" s="14"/>
      <c r="B8" s="15"/>
      <c r="C8" s="16"/>
      <c r="D8" s="21"/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12</v>
      </c>
      <c r="J8" s="24" t="s">
        <v>13</v>
      </c>
      <c r="K8" s="24" t="s">
        <v>14</v>
      </c>
      <c r="L8" s="24" t="s">
        <v>12</v>
      </c>
      <c r="M8" s="24" t="s">
        <v>13</v>
      </c>
      <c r="N8" s="20"/>
    </row>
    <row r="9" spans="1:15" ht="14.25" customHeight="1">
      <c r="A9" s="25"/>
      <c r="B9" s="15"/>
      <c r="C9" s="23"/>
      <c r="D9" s="22"/>
      <c r="E9" s="15"/>
      <c r="F9" s="15"/>
      <c r="G9" s="15"/>
      <c r="H9" s="15"/>
      <c r="I9" s="15"/>
      <c r="J9" s="15"/>
      <c r="K9" s="15"/>
      <c r="L9" s="15"/>
      <c r="M9" s="15"/>
      <c r="N9" s="20"/>
      <c r="O9" s="26"/>
    </row>
    <row r="10" spans="1:15" ht="6.7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6"/>
    </row>
    <row r="11" spans="1:15" ht="14.25" customHeight="1">
      <c r="A11" s="29" t="s">
        <v>15</v>
      </c>
      <c r="B11" s="30">
        <v>47</v>
      </c>
      <c r="C11" s="31">
        <v>519</v>
      </c>
      <c r="D11" s="32">
        <f>SUM(E11,H11,K11)</f>
        <v>16359</v>
      </c>
      <c r="E11" s="32">
        <f>SUM(F11:G11)</f>
        <v>5465</v>
      </c>
      <c r="F11" s="33">
        <v>2823</v>
      </c>
      <c r="G11" s="33">
        <v>2642</v>
      </c>
      <c r="H11" s="32">
        <f>SUM(I11:J11)</f>
        <v>5508</v>
      </c>
      <c r="I11" s="34">
        <v>2824</v>
      </c>
      <c r="J11" s="34">
        <v>2684</v>
      </c>
      <c r="K11" s="32">
        <f>SUM(L11:M11)</f>
        <v>5386</v>
      </c>
      <c r="L11" s="34">
        <v>2690</v>
      </c>
      <c r="M11" s="34">
        <v>2696</v>
      </c>
      <c r="N11" s="34">
        <v>1035</v>
      </c>
      <c r="O11" s="26"/>
    </row>
    <row r="12" spans="2:15" ht="14.25" customHeight="1">
      <c r="B12" s="35"/>
      <c r="C12" s="36"/>
      <c r="D12" s="37"/>
      <c r="E12" s="37"/>
      <c r="F12" s="37"/>
      <c r="G12" s="37"/>
      <c r="H12" s="37"/>
      <c r="I12" s="38"/>
      <c r="J12" s="38"/>
      <c r="K12" s="38"/>
      <c r="L12" s="38"/>
      <c r="M12" s="38"/>
      <c r="N12" s="38"/>
      <c r="O12" s="26"/>
    </row>
    <row r="13" spans="1:15" ht="14.25" customHeight="1">
      <c r="A13" s="29" t="s">
        <v>16</v>
      </c>
      <c r="B13" s="30">
        <v>47</v>
      </c>
      <c r="C13" s="31">
        <v>530</v>
      </c>
      <c r="D13" s="32">
        <f>SUM(E13,H13,K13)</f>
        <v>16500</v>
      </c>
      <c r="E13" s="32">
        <f>SUM(F13:G13)</f>
        <v>5506</v>
      </c>
      <c r="F13" s="33">
        <v>2832</v>
      </c>
      <c r="G13" s="33">
        <v>2674</v>
      </c>
      <c r="H13" s="32">
        <f>SUM(I13:J13)</f>
        <v>5477</v>
      </c>
      <c r="I13" s="34">
        <v>2825</v>
      </c>
      <c r="J13" s="34">
        <v>2652</v>
      </c>
      <c r="K13" s="32">
        <f>SUM(L13:M13)</f>
        <v>5517</v>
      </c>
      <c r="L13" s="34">
        <v>2833</v>
      </c>
      <c r="M13" s="34">
        <v>2684</v>
      </c>
      <c r="N13" s="34">
        <v>1065</v>
      </c>
      <c r="O13" s="26"/>
    </row>
    <row r="14" spans="1:15" ht="14.25" customHeight="1">
      <c r="A14" s="29"/>
      <c r="B14" s="30"/>
      <c r="C14" s="31"/>
      <c r="D14" s="32"/>
      <c r="E14" s="32"/>
      <c r="F14" s="33"/>
      <c r="G14" s="33"/>
      <c r="H14" s="32"/>
      <c r="I14" s="34"/>
      <c r="J14" s="34"/>
      <c r="K14" s="32"/>
      <c r="L14" s="34"/>
      <c r="M14" s="34"/>
      <c r="N14" s="34"/>
      <c r="O14" s="26"/>
    </row>
    <row r="15" spans="1:15" ht="14.25" customHeight="1">
      <c r="A15" s="29" t="s">
        <v>17</v>
      </c>
      <c r="B15" s="30">
        <v>47</v>
      </c>
      <c r="C15" s="31">
        <v>524</v>
      </c>
      <c r="D15" s="32">
        <f>SUM(E15,H15,K15)</f>
        <v>16406</v>
      </c>
      <c r="E15" s="32">
        <f>SUM(F15:G15)</f>
        <v>5421</v>
      </c>
      <c r="F15" s="33">
        <v>2750</v>
      </c>
      <c r="G15" s="33">
        <v>2671</v>
      </c>
      <c r="H15" s="32">
        <f>SUM(I15:J15)</f>
        <v>5516</v>
      </c>
      <c r="I15" s="34">
        <v>2836</v>
      </c>
      <c r="J15" s="34">
        <v>2680</v>
      </c>
      <c r="K15" s="32">
        <f>SUM(L15:M15)</f>
        <v>5469</v>
      </c>
      <c r="L15" s="34">
        <v>2819</v>
      </c>
      <c r="M15" s="34">
        <v>2650</v>
      </c>
      <c r="N15" s="34">
        <v>1062</v>
      </c>
      <c r="O15" s="26"/>
    </row>
    <row r="16" spans="1:15" ht="14.25" customHeight="1">
      <c r="A16" s="29"/>
      <c r="B16" s="30"/>
      <c r="C16" s="31"/>
      <c r="D16" s="32"/>
      <c r="E16" s="32"/>
      <c r="F16" s="33"/>
      <c r="G16" s="33"/>
      <c r="H16" s="32"/>
      <c r="I16" s="34"/>
      <c r="J16" s="34"/>
      <c r="K16" s="32"/>
      <c r="L16" s="34"/>
      <c r="M16" s="34"/>
      <c r="N16" s="34"/>
      <c r="O16" s="26"/>
    </row>
    <row r="17" spans="1:15" s="39" customFormat="1" ht="14.25" customHeight="1">
      <c r="A17" s="29" t="s">
        <v>18</v>
      </c>
      <c r="B17" s="30">
        <v>47</v>
      </c>
      <c r="C17" s="31">
        <v>520</v>
      </c>
      <c r="D17" s="32">
        <f>SUM(E17,H17,K17)</f>
        <v>16231</v>
      </c>
      <c r="E17" s="32">
        <f>SUM(F17:G17)</f>
        <v>5292</v>
      </c>
      <c r="F17" s="33">
        <v>2682</v>
      </c>
      <c r="G17" s="33">
        <v>2610</v>
      </c>
      <c r="H17" s="32">
        <f>SUM(I17:J17)</f>
        <v>5424</v>
      </c>
      <c r="I17" s="34">
        <v>2750</v>
      </c>
      <c r="J17" s="34">
        <v>2674</v>
      </c>
      <c r="K17" s="32">
        <f>SUM(L17:M17)</f>
        <v>5515</v>
      </c>
      <c r="L17" s="34">
        <v>2836</v>
      </c>
      <c r="M17" s="34">
        <v>2679</v>
      </c>
      <c r="N17" s="34">
        <v>1060</v>
      </c>
      <c r="O17" s="26"/>
    </row>
    <row r="18" spans="1:15" s="39" customFormat="1" ht="14.25" customHeight="1">
      <c r="A18" s="29"/>
      <c r="B18" s="30"/>
      <c r="C18" s="31"/>
      <c r="D18" s="32"/>
      <c r="E18" s="32"/>
      <c r="F18" s="33"/>
      <c r="G18" s="33"/>
      <c r="H18" s="32"/>
      <c r="I18" s="34"/>
      <c r="J18" s="34"/>
      <c r="K18" s="32"/>
      <c r="L18" s="34"/>
      <c r="M18" s="34"/>
      <c r="N18" s="34"/>
      <c r="O18" s="26"/>
    </row>
    <row r="19" spans="1:15" s="39" customFormat="1" ht="14.25" customHeight="1">
      <c r="A19" s="29" t="s">
        <v>19</v>
      </c>
      <c r="B19" s="30">
        <v>47</v>
      </c>
      <c r="C19" s="31">
        <v>516</v>
      </c>
      <c r="D19" s="32">
        <f>SUM(E19,H19,K19)</f>
        <v>15920</v>
      </c>
      <c r="E19" s="32">
        <f>SUM(F19:G19)</f>
        <v>5192</v>
      </c>
      <c r="F19" s="33">
        <v>2641</v>
      </c>
      <c r="G19" s="33">
        <v>2551</v>
      </c>
      <c r="H19" s="32">
        <f>SUM(I19:J19)</f>
        <v>5294</v>
      </c>
      <c r="I19" s="34">
        <v>2677</v>
      </c>
      <c r="J19" s="34">
        <v>2617</v>
      </c>
      <c r="K19" s="32">
        <f>SUM(L19:M19)</f>
        <v>5434</v>
      </c>
      <c r="L19" s="34">
        <v>2760</v>
      </c>
      <c r="M19" s="34">
        <v>2674</v>
      </c>
      <c r="N19" s="34">
        <v>1053</v>
      </c>
      <c r="O19" s="26"/>
    </row>
    <row r="20" spans="1:14" ht="6.75" customHeight="1" thickBot="1">
      <c r="A20" s="40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8" customHeight="1">
      <c r="A21" s="43" t="s">
        <v>20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3.5" customHeight="1">
      <c r="A22" s="45" t="s">
        <v>21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</sheetData>
  <sheetProtection/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dataValidations count="2">
    <dataValidation type="custom" allowBlank="1" showInputMessage="1" showErrorMessage="1" promptTitle="総数" prompt="数式があります" errorTitle="総数" error="数値の入力はできません。" sqref="D13:D19 D11">
      <formula1>"SUM"</formula1>
    </dataValidation>
    <dataValidation type="custom" allowBlank="1" showInputMessage="1" showErrorMessage="1" promptTitle="合計" prompt="数式があります" errorTitle="合計" error="数値の入力はできません。" sqref="E13:E19 H13:H19 K13:K19 H11 K11 E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2017-04-12T01:45:14Z</dcterms:created>
  <dcterms:modified xsi:type="dcterms:W3CDTF">2017-04-12T01:45:40Z</dcterms:modified>
  <cp:category/>
  <cp:version/>
  <cp:contentType/>
  <cp:contentStatus/>
</cp:coreProperties>
</file>