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<sst xmlns="http://schemas.openxmlformats.org/spreadsheetml/2006/main" count="23" uniqueCount="20">
  <si>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 223   ごみ収集状況</t>
  </si>
  <si>
    <t>（単位　ｔ）</t>
  </si>
  <si>
    <t>年　　　度</t>
  </si>
  <si>
    <t>総　 数</t>
  </si>
  <si>
    <t>収集量</t>
  </si>
  <si>
    <t>持込量</t>
  </si>
  <si>
    <t>合  計</t>
  </si>
  <si>
    <t>可燃
ごみ</t>
  </si>
  <si>
    <t>不燃
ごみ</t>
  </si>
  <si>
    <t>粗大
ごみ</t>
  </si>
  <si>
    <t>有害
ごみ</t>
  </si>
  <si>
    <t>資源物</t>
  </si>
  <si>
    <t>その他
のごみ</t>
  </si>
  <si>
    <t>拠点
資源物</t>
  </si>
  <si>
    <t>平成23年度</t>
  </si>
  <si>
    <t>24</t>
  </si>
  <si>
    <t>25</t>
  </si>
  <si>
    <t>26</t>
  </si>
  <si>
    <t>27</t>
  </si>
  <si>
    <t xml:space="preserve">  資料：資源循環部ごみ減量対策課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</si>
</sst>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2" applyNumberFormat="1" applyFont="1" applyFill="1" applyBorder="1" applyAlignment="1" applyProtection="1">
      <alignment horizontal="left"/>
      <protection/>
    </xf>
    <xf numFmtId="49" fontId="16" fillId="0" borderId="0" xfId="62" applyNumberFormat="1" applyFont="1" applyFill="1" applyBorder="1" applyAlignment="1" applyProtection="1" quotePrefix="1">
      <alignment horizontal="left"/>
      <protection/>
    </xf>
    <xf numFmtId="49" fontId="21" fillId="0" borderId="0" xfId="62" applyNumberFormat="1" applyFont="1">
      <alignment/>
      <protection/>
    </xf>
    <xf numFmtId="49" fontId="22" fillId="0" borderId="0" xfId="62" applyNumberFormat="1" applyFont="1" applyFill="1" applyBorder="1" applyAlignment="1" applyProtection="1">
      <alignment horizontal="right"/>
      <protection/>
    </xf>
    <xf numFmtId="49" fontId="22" fillId="0" borderId="0" xfId="62" applyNumberFormat="1" applyFont="1" applyFill="1" applyBorder="1" applyAlignment="1" applyProtection="1" quotePrefix="1">
      <alignment/>
      <protection/>
    </xf>
    <xf numFmtId="49" fontId="22" fillId="0" borderId="10" xfId="62" applyNumberFormat="1" applyFont="1" applyFill="1" applyBorder="1" applyAlignment="1" applyProtection="1">
      <alignment horizontal="center" vertical="center"/>
      <protection/>
    </xf>
    <xf numFmtId="49" fontId="22" fillId="0" borderId="11" xfId="62" applyNumberFormat="1" applyFont="1" applyFill="1" applyBorder="1" applyAlignment="1" applyProtection="1">
      <alignment horizontal="center" vertical="center"/>
      <protection/>
    </xf>
    <xf numFmtId="49" fontId="21" fillId="0" borderId="11" xfId="62" applyNumberFormat="1" applyFont="1" applyFill="1" applyBorder="1" applyAlignment="1" applyProtection="1">
      <alignment horizontal="distributed" vertical="center"/>
      <protection/>
    </xf>
    <xf numFmtId="49" fontId="21" fillId="0" borderId="11" xfId="62" applyNumberFormat="1" applyFont="1" applyFill="1" applyBorder="1" applyAlignment="1" applyProtection="1" quotePrefix="1">
      <alignment horizontal="distributed" vertical="center"/>
      <protection/>
    </xf>
    <xf numFmtId="49" fontId="21" fillId="0" borderId="12" xfId="62" applyNumberFormat="1" applyFont="1" applyFill="1" applyBorder="1" applyAlignment="1" applyProtection="1">
      <alignment horizontal="distributed" vertical="center"/>
      <protection/>
    </xf>
    <xf numFmtId="49" fontId="21" fillId="0" borderId="13" xfId="62" applyNumberFormat="1" applyFont="1" applyFill="1" applyBorder="1" applyAlignment="1" applyProtection="1">
      <alignment horizontal="distributed" vertical="center"/>
      <protection/>
    </xf>
    <xf numFmtId="49" fontId="22" fillId="0" borderId="14" xfId="62" applyNumberFormat="1" applyFont="1" applyFill="1" applyBorder="1" applyAlignment="1" applyProtection="1" quotePrefix="1">
      <alignment horizontal="center" vertical="center"/>
      <protection/>
    </xf>
    <xf numFmtId="49" fontId="22" fillId="0" borderId="15" xfId="62" applyNumberFormat="1" applyFont="1" applyFill="1" applyBorder="1" applyAlignment="1" applyProtection="1" quotePrefix="1">
      <alignment horizontal="center" vertical="center"/>
      <protection/>
    </xf>
    <xf numFmtId="49" fontId="21" fillId="0" borderId="15" xfId="62" applyNumberFormat="1" applyFont="1" applyFill="1" applyBorder="1" applyAlignment="1" applyProtection="1" quotePrefix="1">
      <alignment horizontal="distributed" vertical="center"/>
      <protection/>
    </xf>
    <xf numFmtId="49" fontId="21" fillId="0" borderId="16" xfId="62" applyNumberFormat="1" applyFont="1" applyFill="1" applyBorder="1" applyAlignment="1" applyProtection="1">
      <alignment horizontal="distributed" vertical="center"/>
      <protection/>
    </xf>
    <xf numFmtId="49" fontId="21" fillId="0" borderId="17" xfId="62" applyNumberFormat="1" applyFont="1" applyFill="1" applyBorder="1" applyAlignment="1" applyProtection="1">
      <alignment horizontal="distributed" vertical="center"/>
      <protection/>
    </xf>
    <xf numFmtId="49" fontId="22" fillId="0" borderId="15" xfId="62" applyNumberFormat="1" applyFont="1" applyFill="1" applyBorder="1" applyAlignment="1" applyProtection="1">
      <alignment horizontal="distributed" vertical="center"/>
      <protection/>
    </xf>
    <xf numFmtId="49" fontId="22" fillId="0" borderId="15" xfId="62" applyNumberFormat="1" applyFont="1" applyFill="1" applyBorder="1" applyAlignment="1" applyProtection="1">
      <alignment horizontal="distributed" vertical="center" wrapText="1"/>
      <protection/>
    </xf>
    <xf numFmtId="49" fontId="21" fillId="0" borderId="15" xfId="62" applyNumberFormat="1" applyFont="1" applyFill="1" applyBorder="1" applyAlignment="1" applyProtection="1">
      <alignment horizontal="distributed" vertical="center" wrapText="1"/>
      <protection/>
    </xf>
    <xf numFmtId="49" fontId="21" fillId="0" borderId="15" xfId="62" applyNumberFormat="1" applyFont="1" applyFill="1" applyBorder="1" applyAlignment="1" applyProtection="1">
      <alignment horizontal="distributed" vertical="center"/>
      <protection/>
    </xf>
    <xf numFmtId="49" fontId="21" fillId="0" borderId="18" xfId="62" applyNumberFormat="1" applyFont="1" applyFill="1" applyBorder="1" applyAlignment="1" applyProtection="1">
      <alignment horizontal="distributed" vertical="center" wrapText="1"/>
      <protection/>
    </xf>
    <xf numFmtId="49" fontId="22" fillId="0" borderId="15" xfId="62" applyNumberFormat="1" applyFont="1" applyFill="1" applyBorder="1" applyAlignment="1" applyProtection="1" quotePrefix="1">
      <alignment horizontal="distributed" vertical="center"/>
      <protection/>
    </xf>
    <xf numFmtId="49" fontId="21" fillId="0" borderId="18" xfId="62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2" applyNumberFormat="1" applyFont="1" applyFill="1" applyBorder="1" applyAlignment="1" applyProtection="1">
      <alignment/>
      <protection/>
    </xf>
    <xf numFmtId="49" fontId="22" fillId="0" borderId="19" xfId="62" applyNumberFormat="1" applyFont="1" applyFill="1" applyBorder="1" applyAlignment="1" applyProtection="1">
      <alignment/>
      <protection/>
    </xf>
    <xf numFmtId="49" fontId="22" fillId="0" borderId="20" xfId="62" applyNumberFormat="1" applyFont="1" applyFill="1" applyBorder="1" applyAlignment="1" applyProtection="1">
      <alignment/>
      <protection/>
    </xf>
    <xf numFmtId="49" fontId="21" fillId="0" borderId="20" xfId="62" applyNumberFormat="1" applyFont="1" applyFill="1" applyBorder="1" applyAlignment="1" applyProtection="1">
      <alignment/>
      <protection/>
    </xf>
    <xf numFmtId="49" fontId="22" fillId="0" borderId="0" xfId="61" applyNumberFormat="1" applyFont="1" applyFill="1" applyBorder="1" applyAlignment="1" applyProtection="1">
      <alignment horizontal="center"/>
      <protection/>
    </xf>
    <xf numFmtId="37" fontId="22" fillId="0" borderId="21" xfId="61" applyNumberFormat="1" applyFont="1" applyFill="1" applyBorder="1" applyAlignment="1" applyProtection="1">
      <alignment/>
      <protection/>
    </xf>
    <xf numFmtId="37" fontId="22" fillId="0" borderId="0" xfId="61" applyNumberFormat="1" applyFont="1" applyFill="1" applyBorder="1" applyAlignment="1" applyProtection="1">
      <alignment/>
      <protection/>
    </xf>
    <xf numFmtId="37" fontId="21" fillId="0" borderId="0" xfId="61" applyNumberFormat="1" applyFont="1" applyFill="1" applyBorder="1" applyAlignment="1" applyProtection="1">
      <alignment/>
      <protection/>
    </xf>
    <xf numFmtId="37" fontId="21" fillId="0" borderId="21" xfId="61" applyNumberFormat="1" applyFont="1" applyFill="1" applyBorder="1">
      <alignment/>
      <protection/>
    </xf>
    <xf numFmtId="37" fontId="21" fillId="0" borderId="0" xfId="61" applyNumberFormat="1" applyFont="1" applyFill="1">
      <alignment/>
      <protection/>
    </xf>
    <xf numFmtId="49" fontId="21" fillId="0" borderId="0" xfId="62" applyNumberFormat="1" applyFont="1" applyFill="1">
      <alignment/>
      <protection/>
    </xf>
    <xf numFmtId="49" fontId="22" fillId="0" borderId="22" xfId="62" applyNumberFormat="1" applyFont="1" applyFill="1" applyBorder="1" applyAlignment="1" applyProtection="1">
      <alignment/>
      <protection/>
    </xf>
    <xf numFmtId="49" fontId="22" fillId="0" borderId="23" xfId="62" applyNumberFormat="1" applyFont="1" applyFill="1" applyBorder="1" applyAlignment="1" applyProtection="1">
      <alignment/>
      <protection/>
    </xf>
    <xf numFmtId="49" fontId="21" fillId="0" borderId="22" xfId="62" applyNumberFormat="1" applyFont="1" applyBorder="1">
      <alignment/>
      <protection/>
    </xf>
    <xf numFmtId="49" fontId="22" fillId="0" borderId="13" xfId="62" applyNumberFormat="1" applyFont="1" applyFill="1" applyBorder="1" applyAlignment="1" applyProtection="1">
      <alignment horizontal="left"/>
      <protection/>
    </xf>
    <xf numFmtId="49" fontId="22" fillId="0" borderId="13" xfId="62" applyNumberFormat="1" applyFont="1" applyFill="1" applyBorder="1" applyAlignment="1" applyProtection="1" quotePrefix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3.28125" style="3" customWidth="1"/>
    <col min="2" max="2" width="10.57421875" style="3" customWidth="1"/>
    <col min="3" max="4" width="8.421875" style="3" customWidth="1"/>
    <col min="5" max="7" width="7.57421875" style="3" customWidth="1"/>
    <col min="8" max="8" width="8.421875" style="3" customWidth="1"/>
    <col min="9" max="9" width="9.8515625" style="3" customWidth="1"/>
    <col min="10" max="11" width="8.421875" style="3" customWidth="1"/>
    <col min="12" max="12" width="7.57421875" style="3" customWidth="1"/>
    <col min="13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.5" customHeight="1" thickBot="1">
      <c r="A3" s="5"/>
    </row>
    <row r="4" spans="1:13" ht="14.25" customHeight="1">
      <c r="A4" s="6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9"/>
      <c r="J4" s="10" t="s">
        <v>5</v>
      </c>
      <c r="K4" s="11"/>
      <c r="L4" s="11"/>
      <c r="M4" s="11"/>
    </row>
    <row r="5" spans="1:13" ht="14.25" customHeight="1">
      <c r="A5" s="12"/>
      <c r="B5" s="13"/>
      <c r="C5" s="14"/>
      <c r="D5" s="14"/>
      <c r="E5" s="14"/>
      <c r="F5" s="14"/>
      <c r="G5" s="14"/>
      <c r="H5" s="14"/>
      <c r="I5" s="14"/>
      <c r="J5" s="15"/>
      <c r="K5" s="16"/>
      <c r="L5" s="16"/>
      <c r="M5" s="16"/>
    </row>
    <row r="6" spans="1:13" ht="14.25" customHeight="1">
      <c r="A6" s="12"/>
      <c r="B6" s="13"/>
      <c r="C6" s="17" t="s">
        <v>6</v>
      </c>
      <c r="D6" s="18" t="s">
        <v>7</v>
      </c>
      <c r="E6" s="18" t="s">
        <v>8</v>
      </c>
      <c r="F6" s="18" t="s">
        <v>9</v>
      </c>
      <c r="G6" s="19" t="s">
        <v>10</v>
      </c>
      <c r="H6" s="20" t="s">
        <v>11</v>
      </c>
      <c r="I6" s="19" t="s">
        <v>12</v>
      </c>
      <c r="J6" s="20" t="s">
        <v>6</v>
      </c>
      <c r="K6" s="19" t="s">
        <v>7</v>
      </c>
      <c r="L6" s="21" t="s">
        <v>8</v>
      </c>
      <c r="M6" s="21" t="s">
        <v>13</v>
      </c>
    </row>
    <row r="7" spans="1:13" ht="14.25" customHeight="1">
      <c r="A7" s="12"/>
      <c r="B7" s="13"/>
      <c r="C7" s="22"/>
      <c r="D7" s="22"/>
      <c r="E7" s="22"/>
      <c r="F7" s="22"/>
      <c r="G7" s="14"/>
      <c r="H7" s="14"/>
      <c r="I7" s="14"/>
      <c r="J7" s="14"/>
      <c r="K7" s="14"/>
      <c r="L7" s="23"/>
      <c r="M7" s="23"/>
    </row>
    <row r="8" spans="1:13" ht="6.75" customHeight="1">
      <c r="A8" s="24"/>
      <c r="B8" s="25"/>
      <c r="C8" s="26"/>
      <c r="D8" s="26"/>
      <c r="E8" s="26"/>
      <c r="F8" s="26"/>
      <c r="G8" s="27"/>
      <c r="H8" s="27"/>
      <c r="I8" s="27"/>
      <c r="J8" s="27"/>
      <c r="K8" s="27"/>
      <c r="L8" s="27"/>
      <c r="M8" s="27"/>
    </row>
    <row r="9" spans="1:13" ht="14.25" customHeight="1">
      <c r="A9" s="28" t="s">
        <v>14</v>
      </c>
      <c r="B9" s="29">
        <f>SUM(C9,J9)</f>
        <v>162792</v>
      </c>
      <c r="C9" s="30">
        <f>SUM(D9:I9)</f>
        <v>125632</v>
      </c>
      <c r="D9" s="30">
        <v>81431</v>
      </c>
      <c r="E9" s="30">
        <v>8219</v>
      </c>
      <c r="F9" s="30">
        <v>2062</v>
      </c>
      <c r="G9" s="31">
        <v>124</v>
      </c>
      <c r="H9" s="31">
        <v>33543</v>
      </c>
      <c r="I9" s="31">
        <v>253</v>
      </c>
      <c r="J9" s="31">
        <f>SUM(K9:M9)</f>
        <v>37160</v>
      </c>
      <c r="K9" s="31">
        <v>34786</v>
      </c>
      <c r="L9" s="31">
        <v>1756</v>
      </c>
      <c r="M9" s="31">
        <v>618</v>
      </c>
    </row>
    <row r="10" spans="1:13" ht="14.25" customHeight="1">
      <c r="A10" s="2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4.25" customHeight="1">
      <c r="A11" s="28" t="s">
        <v>15</v>
      </c>
      <c r="B11" s="29">
        <f>SUM(C11,J11)</f>
        <v>161388</v>
      </c>
      <c r="C11" s="30">
        <f>SUM(D11:I11)</f>
        <v>124368</v>
      </c>
      <c r="D11" s="30">
        <v>82166</v>
      </c>
      <c r="E11" s="30">
        <v>7134</v>
      </c>
      <c r="F11" s="30">
        <v>2036</v>
      </c>
      <c r="G11" s="31">
        <v>175</v>
      </c>
      <c r="H11" s="31">
        <v>32619</v>
      </c>
      <c r="I11" s="31">
        <v>238</v>
      </c>
      <c r="J11" s="31">
        <f>SUM(K11:M11)</f>
        <v>37020</v>
      </c>
      <c r="K11" s="31">
        <v>34622</v>
      </c>
      <c r="L11" s="31">
        <v>1744</v>
      </c>
      <c r="M11" s="31">
        <v>654</v>
      </c>
    </row>
    <row r="12" spans="1:13" ht="14.25" customHeight="1">
      <c r="A12" s="28"/>
      <c r="B12" s="29"/>
      <c r="C12" s="30"/>
      <c r="D12" s="30"/>
      <c r="E12" s="30"/>
      <c r="F12" s="30"/>
      <c r="G12" s="31"/>
      <c r="H12" s="31"/>
      <c r="I12" s="31"/>
      <c r="J12" s="31"/>
      <c r="K12" s="31"/>
      <c r="L12" s="31"/>
      <c r="M12" s="31"/>
    </row>
    <row r="13" spans="1:13" ht="14.25" customHeight="1">
      <c r="A13" s="28" t="s">
        <v>16</v>
      </c>
      <c r="B13" s="29">
        <f>SUM(C13,J13)</f>
        <v>163090</v>
      </c>
      <c r="C13" s="30">
        <f>SUM(D13:I13)</f>
        <v>124226</v>
      </c>
      <c r="D13" s="30">
        <v>82283</v>
      </c>
      <c r="E13" s="30">
        <v>6405</v>
      </c>
      <c r="F13" s="30">
        <v>2140</v>
      </c>
      <c r="G13" s="31">
        <v>194</v>
      </c>
      <c r="H13" s="31">
        <v>33030</v>
      </c>
      <c r="I13" s="31">
        <v>174</v>
      </c>
      <c r="J13" s="31">
        <f>SUM(K13:M13)</f>
        <v>38864</v>
      </c>
      <c r="K13" s="31">
        <v>36124</v>
      </c>
      <c r="L13" s="31">
        <v>1572</v>
      </c>
      <c r="M13" s="31">
        <v>1168</v>
      </c>
    </row>
    <row r="14" spans="1:13" ht="14.25" customHeight="1">
      <c r="A14" s="28"/>
      <c r="B14" s="29"/>
      <c r="C14" s="30"/>
      <c r="D14" s="30"/>
      <c r="E14" s="30"/>
      <c r="F14" s="30"/>
      <c r="G14" s="31"/>
      <c r="H14" s="31"/>
      <c r="I14" s="31"/>
      <c r="J14" s="31"/>
      <c r="K14" s="31"/>
      <c r="L14" s="31"/>
      <c r="M14" s="31"/>
    </row>
    <row r="15" spans="1:13" s="34" customFormat="1" ht="14.25" customHeight="1">
      <c r="A15" s="28" t="s">
        <v>17</v>
      </c>
      <c r="B15" s="29">
        <f>SUM(C15,J15)</f>
        <v>163314</v>
      </c>
      <c r="C15" s="30">
        <f>SUM(D15:I15)</f>
        <v>124248</v>
      </c>
      <c r="D15" s="30">
        <v>83236</v>
      </c>
      <c r="E15" s="30">
        <v>5836</v>
      </c>
      <c r="F15" s="30">
        <v>2215</v>
      </c>
      <c r="G15" s="31">
        <v>213</v>
      </c>
      <c r="H15" s="31">
        <v>32553</v>
      </c>
      <c r="I15" s="31">
        <v>195</v>
      </c>
      <c r="J15" s="31">
        <f>SUM(K15:M15)</f>
        <v>39066</v>
      </c>
      <c r="K15" s="31">
        <v>36451</v>
      </c>
      <c r="L15" s="31">
        <v>1437</v>
      </c>
      <c r="M15" s="31">
        <v>1178</v>
      </c>
    </row>
    <row r="16" spans="1:13" s="34" customFormat="1" ht="14.25" customHeight="1">
      <c r="A16" s="28"/>
      <c r="B16" s="29"/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</row>
    <row r="17" spans="1:13" s="34" customFormat="1" ht="14.25" customHeight="1">
      <c r="A17" s="28" t="s">
        <v>18</v>
      </c>
      <c r="B17" s="29">
        <f>SUM(C17,J17)</f>
        <v>159703</v>
      </c>
      <c r="C17" s="30">
        <f>SUM(D17:I17)</f>
        <v>125547</v>
      </c>
      <c r="D17" s="30">
        <v>84823</v>
      </c>
      <c r="E17" s="30">
        <v>5433</v>
      </c>
      <c r="F17" s="30">
        <v>2261</v>
      </c>
      <c r="G17" s="30">
        <v>345</v>
      </c>
      <c r="H17" s="30">
        <v>32556</v>
      </c>
      <c r="I17" s="30">
        <v>129</v>
      </c>
      <c r="J17" s="30">
        <f>SUM(K17:M17)</f>
        <v>34156</v>
      </c>
      <c r="K17" s="30">
        <v>32063</v>
      </c>
      <c r="L17" s="30">
        <v>967</v>
      </c>
      <c r="M17" s="31">
        <v>1126</v>
      </c>
    </row>
    <row r="18" spans="1:13" ht="6.75" customHeight="1" thickBo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7"/>
      <c r="M18" s="37"/>
    </row>
    <row r="19" spans="1:11" ht="18" customHeight="1">
      <c r="A19" s="38" t="s">
        <v>19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ht="18" customHeight="1"/>
  </sheetData>
  <sheetProtection/>
  <mergeCells count="18">
    <mergeCell ref="M6:M7"/>
    <mergeCell ref="A19:K19"/>
    <mergeCell ref="G6:G7"/>
    <mergeCell ref="H6:H7"/>
    <mergeCell ref="I6:I7"/>
    <mergeCell ref="J6:J7"/>
    <mergeCell ref="K6:K7"/>
    <mergeCell ref="L6:L7"/>
    <mergeCell ref="A1:L1"/>
    <mergeCell ref="A2:M2"/>
    <mergeCell ref="A4:A7"/>
    <mergeCell ref="B4:B7"/>
    <mergeCell ref="C4:I5"/>
    <mergeCell ref="J4:M5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2017-04-12T02:28:05Z</dcterms:created>
  <dcterms:modified xsi:type="dcterms:W3CDTF">2017-04-12T02:28:17Z</dcterms:modified>
  <cp:category/>
  <cp:version/>
  <cp:contentType/>
  <cp:contentStatus/>
</cp:coreProperties>
</file>