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855" activeTab="0"/>
  </bookViews>
  <sheets>
    <sheet name="212" sheetId="1" r:id="rId1"/>
  </sheets>
  <externalReferences>
    <externalReference r:id="rId4"/>
  </externalReferences>
  <definedNames>
    <definedName name="_xlnm.Print_Area" localSheetId="0">'212'!$A$1:$J$44</definedName>
  </definedNames>
  <calcPr fullCalcOnLoad="1"/>
</workbook>
</file>

<file path=xl/sharedStrings.xml><?xml version="1.0" encoding="utf-8"?>
<sst xmlns="http://schemas.openxmlformats.org/spreadsheetml/2006/main" count="19" uniqueCount="16">
  <si>
    <t xml:space="preserve">  212   夜間救急診療所受診者数</t>
  </si>
  <si>
    <t>年　　　度</t>
  </si>
  <si>
    <t>診　療
日　数</t>
  </si>
  <si>
    <t>総  数</t>
  </si>
  <si>
    <t>小児科</t>
  </si>
  <si>
    <t>内　　　　　　科</t>
  </si>
  <si>
    <t>1　 日
当たり
受診者</t>
  </si>
  <si>
    <t>合　計</t>
  </si>
  <si>
    <t>男</t>
  </si>
  <si>
    <t>女</t>
  </si>
  <si>
    <t>平成23年度</t>
  </si>
  <si>
    <t>24</t>
  </si>
  <si>
    <t>25</t>
  </si>
  <si>
    <t>26</t>
  </si>
  <si>
    <t>27</t>
  </si>
  <si>
    <t xml:space="preserve">  資料：医療保険部地域医療政策課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</si>
</sst>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0.0"/>
  </numFmts>
  <fonts count="38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/>
      <bottom style="medium"/>
    </border>
  </borders>
  <cellStyleXfs count="65">
    <xf numFmtId="0" fontId="0" fillId="0" borderId="0" applyBorder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9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/>
      <protection/>
    </xf>
    <xf numFmtId="49" fontId="20" fillId="0" borderId="11" xfId="0" applyNumberFormat="1" applyFont="1" applyFill="1" applyBorder="1" applyAlignment="1" applyProtection="1">
      <alignment horizontal="center" vertical="center" wrapText="1"/>
      <protection/>
    </xf>
    <xf numFmtId="49" fontId="20" fillId="0" borderId="12" xfId="0" applyNumberFormat="1" applyFont="1" applyFill="1" applyBorder="1" applyAlignment="1" applyProtection="1">
      <alignment horizontal="center" vertical="center"/>
      <protection/>
    </xf>
    <xf numFmtId="49" fontId="20" fillId="0" borderId="11" xfId="0" applyNumberFormat="1" applyFont="1" applyFill="1" applyBorder="1" applyAlignment="1" applyProtection="1">
      <alignment horizontal="distributed" vertical="center"/>
      <protection/>
    </xf>
    <xf numFmtId="49" fontId="20" fillId="0" borderId="13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4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1" xfId="0" applyNumberFormat="1" applyFont="1" applyFill="1" applyBorder="1" applyAlignment="1" applyProtection="1">
      <alignment horizontal="distributed" vertical="center" wrapText="1"/>
      <protection/>
    </xf>
    <xf numFmtId="49" fontId="20" fillId="0" borderId="15" xfId="0" applyNumberFormat="1" applyFont="1" applyFill="1" applyBorder="1" applyAlignment="1" applyProtection="1" quotePrefix="1">
      <alignment horizontal="center" vertical="center"/>
      <protection/>
    </xf>
    <xf numFmtId="49" fontId="20" fillId="0" borderId="16" xfId="0" applyNumberFormat="1" applyFont="1" applyFill="1" applyBorder="1" applyAlignment="1" applyProtection="1" quotePrefix="1">
      <alignment horizontal="center" vertical="center"/>
      <protection/>
    </xf>
    <xf numFmtId="49" fontId="20" fillId="0" borderId="17" xfId="0" applyNumberFormat="1" applyFont="1" applyFill="1" applyBorder="1" applyAlignment="1" applyProtection="1" quotePrefix="1">
      <alignment horizontal="center" vertical="center"/>
      <protection/>
    </xf>
    <xf numFmtId="49" fontId="20" fillId="0" borderId="18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9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0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7" xfId="0" applyNumberFormat="1" applyFont="1" applyFill="1" applyBorder="1" applyAlignment="1" applyProtection="1">
      <alignment horizontal="center" vertical="center"/>
      <protection/>
    </xf>
    <xf numFmtId="49" fontId="20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8" xfId="0" applyNumberFormat="1" applyFont="1" applyFill="1" applyBorder="1" applyAlignment="1" applyProtection="1" quotePrefix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/>
      <protection/>
    </xf>
    <xf numFmtId="49" fontId="20" fillId="0" borderId="21" xfId="0" applyNumberFormat="1" applyFont="1" applyFill="1" applyBorder="1" applyAlignment="1" applyProtection="1">
      <alignment/>
      <protection/>
    </xf>
    <xf numFmtId="49" fontId="20" fillId="0" borderId="22" xfId="0" applyNumberFormat="1" applyFont="1" applyFill="1" applyBorder="1" applyAlignment="1" applyProtection="1">
      <alignment/>
      <protection/>
    </xf>
    <xf numFmtId="49" fontId="20" fillId="0" borderId="0" xfId="61" applyNumberFormat="1" applyFont="1" applyFill="1" applyBorder="1" applyAlignment="1" applyProtection="1">
      <alignment horizontal="center"/>
      <protection/>
    </xf>
    <xf numFmtId="176" fontId="20" fillId="0" borderId="16" xfId="61" applyNumberFormat="1" applyFont="1" applyFill="1" applyBorder="1" applyAlignment="1" applyProtection="1">
      <alignment/>
      <protection/>
    </xf>
    <xf numFmtId="37" fontId="20" fillId="0" borderId="0" xfId="61" applyNumberFormat="1" applyFont="1" applyFill="1" applyBorder="1" applyAlignment="1" applyProtection="1">
      <alignment/>
      <protection locked="0"/>
    </xf>
    <xf numFmtId="37" fontId="20" fillId="0" borderId="0" xfId="61" applyNumberFormat="1" applyFont="1" applyFill="1" applyBorder="1" applyAlignment="1" applyProtection="1">
      <alignment/>
      <protection/>
    </xf>
    <xf numFmtId="177" fontId="20" fillId="0" borderId="0" xfId="61" applyNumberFormat="1" applyFont="1" applyFill="1" applyBorder="1" applyAlignment="1" applyProtection="1">
      <alignment/>
      <protection/>
    </xf>
    <xf numFmtId="49" fontId="19" fillId="0" borderId="16" xfId="61" applyNumberFormat="1" applyFont="1" applyFill="1" applyBorder="1">
      <alignment/>
      <protection/>
    </xf>
    <xf numFmtId="37" fontId="19" fillId="0" borderId="0" xfId="61" applyNumberFormat="1" applyFont="1" applyFill="1">
      <alignment/>
      <protection/>
    </xf>
    <xf numFmtId="49" fontId="19" fillId="0" borderId="0" xfId="61" applyNumberFormat="1" applyFont="1" applyFill="1">
      <alignment/>
      <protection/>
    </xf>
    <xf numFmtId="56" fontId="19" fillId="0" borderId="0" xfId="0" applyNumberFormat="1" applyFont="1" applyAlignment="1">
      <alignment/>
    </xf>
    <xf numFmtId="49" fontId="20" fillId="0" borderId="23" xfId="0" applyNumberFormat="1" applyFont="1" applyFill="1" applyBorder="1" applyAlignment="1" applyProtection="1">
      <alignment/>
      <protection/>
    </xf>
    <xf numFmtId="49" fontId="20" fillId="0" borderId="24" xfId="0" applyNumberFormat="1" applyFont="1" applyFill="1" applyBorder="1" applyAlignment="1" applyProtection="1">
      <alignment/>
      <protection/>
    </xf>
    <xf numFmtId="49" fontId="19" fillId="0" borderId="13" xfId="0" applyNumberFormat="1" applyFont="1" applyFill="1" applyBorder="1" applyAlignment="1" applyProtection="1">
      <alignment horizontal="left"/>
      <protection/>
    </xf>
    <xf numFmtId="49" fontId="19" fillId="0" borderId="13" xfId="0" applyNumberFormat="1" applyFont="1" applyFill="1" applyBorder="1" applyAlignment="1" applyProtection="1" quotePrefix="1">
      <alignment horizontal="left"/>
      <protection/>
    </xf>
    <xf numFmtId="49" fontId="2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8&#24180;&#29256;&#32113;&#20843;&#21407;&#31295;\&#21360;&#21047;&#21407;&#31295;&#12288;&#9733;\&#65297;&#65300;&#34907;&#29983;&#65381;&#29872;&#22659;(209&#65374;23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★231"/>
      <sheetName val="P149(衛生・環境)"/>
      <sheetName val="P150"/>
      <sheetName val="P151"/>
      <sheetName val="P152"/>
      <sheetName val="P153"/>
      <sheetName val="P154"/>
      <sheetName val="P155"/>
      <sheetName val="P156"/>
      <sheetName val="P157"/>
      <sheetName val="P15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20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16.75390625" style="3" customWidth="1"/>
    <col min="2" max="2" width="14.125" style="3" customWidth="1"/>
    <col min="3" max="3" width="14.25390625" style="3" customWidth="1"/>
    <col min="4" max="9" width="12.375" style="3" customWidth="1"/>
    <col min="10" max="10" width="12.125" style="3" customWidth="1"/>
    <col min="11" max="11" width="9.125" style="3" customWidth="1"/>
    <col min="12" max="12" width="9.125" style="4" customWidth="1"/>
    <col min="13" max="16384" width="9.125" style="3" customWidth="1"/>
  </cols>
  <sheetData>
    <row r="1" spans="1:1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8" customHeight="1"/>
    <row r="3" ht="4.5" customHeight="1" thickBot="1"/>
    <row r="4" spans="1:10" ht="14.25" customHeight="1">
      <c r="A4" s="5" t="s">
        <v>1</v>
      </c>
      <c r="B4" s="6" t="s">
        <v>2</v>
      </c>
      <c r="C4" s="7" t="s">
        <v>3</v>
      </c>
      <c r="D4" s="8" t="s">
        <v>4</v>
      </c>
      <c r="E4" s="9"/>
      <c r="F4" s="10"/>
      <c r="G4" s="7" t="s">
        <v>5</v>
      </c>
      <c r="H4" s="7"/>
      <c r="I4" s="7"/>
      <c r="J4" s="11" t="s">
        <v>6</v>
      </c>
    </row>
    <row r="5" spans="1:10" ht="14.25" customHeight="1">
      <c r="A5" s="12"/>
      <c r="B5" s="13"/>
      <c r="C5" s="14"/>
      <c r="D5" s="15"/>
      <c r="E5" s="16"/>
      <c r="F5" s="17"/>
      <c r="G5" s="18"/>
      <c r="H5" s="18"/>
      <c r="I5" s="18"/>
      <c r="J5" s="19"/>
    </row>
    <row r="6" spans="1:10" ht="14.25" customHeight="1">
      <c r="A6" s="12"/>
      <c r="B6" s="13"/>
      <c r="C6" s="14"/>
      <c r="D6" s="18" t="s">
        <v>7</v>
      </c>
      <c r="E6" s="18" t="s">
        <v>8</v>
      </c>
      <c r="F6" s="18" t="s">
        <v>9</v>
      </c>
      <c r="G6" s="18" t="s">
        <v>7</v>
      </c>
      <c r="H6" s="18" t="s">
        <v>8</v>
      </c>
      <c r="I6" s="18" t="s">
        <v>9</v>
      </c>
      <c r="J6" s="19"/>
    </row>
    <row r="7" spans="1:10" ht="14.25" customHeight="1">
      <c r="A7" s="12"/>
      <c r="B7" s="20"/>
      <c r="C7" s="14"/>
      <c r="D7" s="14"/>
      <c r="E7" s="14"/>
      <c r="F7" s="14"/>
      <c r="G7" s="14"/>
      <c r="H7" s="14"/>
      <c r="I7" s="14"/>
      <c r="J7" s="15"/>
    </row>
    <row r="8" spans="1:10" ht="6.75" customHeight="1">
      <c r="A8" s="21"/>
      <c r="B8" s="22"/>
      <c r="C8" s="23"/>
      <c r="D8" s="23"/>
      <c r="E8" s="23"/>
      <c r="F8" s="23"/>
      <c r="G8" s="23"/>
      <c r="H8" s="23"/>
      <c r="I8" s="23"/>
      <c r="J8" s="23"/>
    </row>
    <row r="9" spans="1:10" ht="14.25" customHeight="1">
      <c r="A9" s="24" t="s">
        <v>10</v>
      </c>
      <c r="B9" s="25">
        <v>366</v>
      </c>
      <c r="C9" s="26">
        <f>SUM(D9,G9)</f>
        <v>6302</v>
      </c>
      <c r="D9" s="27">
        <f>SUM(E9:F9)</f>
        <v>4052</v>
      </c>
      <c r="E9" s="27">
        <v>2141</v>
      </c>
      <c r="F9" s="27">
        <v>1911</v>
      </c>
      <c r="G9" s="27">
        <f>SUM(H9:I9)</f>
        <v>2250</v>
      </c>
      <c r="H9" s="27">
        <v>1013</v>
      </c>
      <c r="I9" s="27">
        <v>1237</v>
      </c>
      <c r="J9" s="28">
        <f>C9/B9</f>
        <v>17.218579234972676</v>
      </c>
    </row>
    <row r="10" spans="1:10" ht="14.25" customHeight="1">
      <c r="A10" s="24"/>
      <c r="B10" s="29"/>
      <c r="C10" s="26"/>
      <c r="D10" s="27"/>
      <c r="E10" s="30"/>
      <c r="F10" s="30"/>
      <c r="G10" s="30"/>
      <c r="H10" s="30"/>
      <c r="I10" s="30"/>
      <c r="J10" s="31"/>
    </row>
    <row r="11" spans="1:10" ht="14.25" customHeight="1">
      <c r="A11" s="24" t="s">
        <v>11</v>
      </c>
      <c r="B11" s="25">
        <v>365</v>
      </c>
      <c r="C11" s="26">
        <f>SUM(D11,G11)</f>
        <v>5422</v>
      </c>
      <c r="D11" s="27">
        <f>SUM(E11:F11)</f>
        <v>3061</v>
      </c>
      <c r="E11" s="27">
        <v>1681</v>
      </c>
      <c r="F11" s="27">
        <v>1380</v>
      </c>
      <c r="G11" s="27">
        <f>SUM(H11:I11)</f>
        <v>2361</v>
      </c>
      <c r="H11" s="27">
        <v>1163</v>
      </c>
      <c r="I11" s="27">
        <v>1198</v>
      </c>
      <c r="J11" s="28">
        <f>C11/B11</f>
        <v>14.854794520547944</v>
      </c>
    </row>
    <row r="12" spans="1:10" ht="14.25" customHeight="1">
      <c r="A12" s="24"/>
      <c r="B12" s="25"/>
      <c r="C12" s="26"/>
      <c r="D12" s="27"/>
      <c r="E12" s="27"/>
      <c r="F12" s="27"/>
      <c r="G12" s="27"/>
      <c r="H12" s="27"/>
      <c r="I12" s="27"/>
      <c r="J12" s="28"/>
    </row>
    <row r="13" spans="1:12" ht="14.25" customHeight="1">
      <c r="A13" s="24" t="s">
        <v>12</v>
      </c>
      <c r="B13" s="25">
        <v>365</v>
      </c>
      <c r="C13" s="26">
        <f>SUM(D13,G13)</f>
        <v>4834</v>
      </c>
      <c r="D13" s="27">
        <f>SUM(E13:F13)</f>
        <v>2833</v>
      </c>
      <c r="E13" s="27">
        <v>1500</v>
      </c>
      <c r="F13" s="27">
        <v>1333</v>
      </c>
      <c r="G13" s="27">
        <f>SUM(H13:I13)</f>
        <v>2001</v>
      </c>
      <c r="H13" s="27">
        <v>944</v>
      </c>
      <c r="I13" s="27">
        <v>1057</v>
      </c>
      <c r="J13" s="28">
        <f>C13/B13</f>
        <v>13.243835616438357</v>
      </c>
      <c r="L13" s="32"/>
    </row>
    <row r="14" spans="1:10" ht="14.25" customHeight="1">
      <c r="A14" s="24"/>
      <c r="B14" s="25"/>
      <c r="C14" s="26"/>
      <c r="D14" s="27"/>
      <c r="E14" s="27"/>
      <c r="F14" s="27"/>
      <c r="G14" s="27"/>
      <c r="H14" s="27"/>
      <c r="I14" s="27"/>
      <c r="J14" s="28"/>
    </row>
    <row r="15" spans="1:10" ht="14.25" customHeight="1">
      <c r="A15" s="24" t="s">
        <v>13</v>
      </c>
      <c r="B15" s="25">
        <v>365</v>
      </c>
      <c r="C15" s="26">
        <f>SUM(D15,G15)</f>
        <v>4483</v>
      </c>
      <c r="D15" s="27">
        <f>SUM(E15:F15)</f>
        <v>2582</v>
      </c>
      <c r="E15" s="27">
        <v>1374</v>
      </c>
      <c r="F15" s="27">
        <v>1208</v>
      </c>
      <c r="G15" s="27">
        <f>SUM(H15:I15)</f>
        <v>1901</v>
      </c>
      <c r="H15" s="27">
        <v>913</v>
      </c>
      <c r="I15" s="27">
        <v>988</v>
      </c>
      <c r="J15" s="28">
        <f>C15/B15</f>
        <v>12.282191780821918</v>
      </c>
    </row>
    <row r="16" spans="1:10" ht="14.25" customHeight="1">
      <c r="A16" s="24"/>
      <c r="B16" s="25"/>
      <c r="C16" s="26"/>
      <c r="D16" s="27"/>
      <c r="E16" s="27"/>
      <c r="F16" s="27"/>
      <c r="G16" s="27"/>
      <c r="H16" s="27"/>
      <c r="I16" s="27"/>
      <c r="J16" s="28"/>
    </row>
    <row r="17" spans="1:10" ht="14.25" customHeight="1">
      <c r="A17" s="24" t="s">
        <v>14</v>
      </c>
      <c r="B17" s="25">
        <v>366</v>
      </c>
      <c r="C17" s="26">
        <f>SUM(D17,G17)</f>
        <v>3998</v>
      </c>
      <c r="D17" s="27">
        <f>SUM(E17:F17)</f>
        <v>2414</v>
      </c>
      <c r="E17" s="27">
        <v>1313</v>
      </c>
      <c r="F17" s="27">
        <v>1101</v>
      </c>
      <c r="G17" s="27">
        <f>SUM(H17:I17)</f>
        <v>1584</v>
      </c>
      <c r="H17" s="27">
        <v>716</v>
      </c>
      <c r="I17" s="27">
        <v>868</v>
      </c>
      <c r="J17" s="28">
        <f>C17/B17</f>
        <v>10.923497267759563</v>
      </c>
    </row>
    <row r="18" spans="1:10" ht="6.75" customHeight="1" thickBot="1">
      <c r="A18" s="33"/>
      <c r="B18" s="34"/>
      <c r="C18" s="33"/>
      <c r="D18" s="33"/>
      <c r="E18" s="33"/>
      <c r="F18" s="33"/>
      <c r="G18" s="33"/>
      <c r="H18" s="33"/>
      <c r="I18" s="33"/>
      <c r="J18" s="33"/>
    </row>
    <row r="19" spans="1:10" ht="18" customHeight="1">
      <c r="A19" s="35" t="s">
        <v>15</v>
      </c>
      <c r="B19" s="36"/>
      <c r="C19" s="36"/>
      <c r="D19" s="36"/>
      <c r="E19" s="36"/>
      <c r="F19" s="36"/>
      <c r="G19" s="36"/>
      <c r="H19" s="36"/>
      <c r="I19" s="36"/>
      <c r="J19" s="36"/>
    </row>
    <row r="20" spans="1:9" ht="13.5">
      <c r="A20" s="37"/>
      <c r="B20" s="38"/>
      <c r="C20" s="38"/>
      <c r="D20" s="38"/>
      <c r="E20" s="38"/>
      <c r="F20" s="38"/>
      <c r="G20" s="38"/>
      <c r="H20" s="38"/>
      <c r="I20" s="38"/>
    </row>
  </sheetData>
  <sheetProtection/>
  <mergeCells count="15">
    <mergeCell ref="G6:G7"/>
    <mergeCell ref="H6:H7"/>
    <mergeCell ref="I6:I7"/>
    <mergeCell ref="A19:J19"/>
    <mergeCell ref="A20:I20"/>
    <mergeCell ref="A1:J1"/>
    <mergeCell ref="A4:A7"/>
    <mergeCell ref="B4:B7"/>
    <mergeCell ref="C4:C7"/>
    <mergeCell ref="D4:F5"/>
    <mergeCell ref="G4:I5"/>
    <mergeCell ref="J4:J7"/>
    <mergeCell ref="D6:D7"/>
    <mergeCell ref="E6:E7"/>
    <mergeCell ref="F6:F7"/>
  </mergeCell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2017-04-12T02:18:41Z</dcterms:created>
  <dcterms:modified xsi:type="dcterms:W3CDTF">2017-04-12T02:18:53Z</dcterms:modified>
  <cp:category/>
  <cp:version/>
  <cp:contentType/>
  <cp:contentStatus/>
</cp:coreProperties>
</file>