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<sst xmlns="http://schemas.openxmlformats.org/spreadsheetml/2006/main" count="47" uniqueCount="20">
  <si>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 xml:space="preserve">  資料：「学校基本調査報告」</t>
  </si>
  <si>
    <t>26</t>
  </si>
  <si>
    <t>25</t>
  </si>
  <si>
    <t>24</t>
  </si>
  <si>
    <t>23</t>
  </si>
  <si>
    <t>平成22年度</t>
  </si>
  <si>
    <t>女</t>
  </si>
  <si>
    <t>男</t>
  </si>
  <si>
    <t>合  計</t>
  </si>
  <si>
    <t xml:space="preserve"> 大 学 等 進 学 率（％）</t>
  </si>
  <si>
    <t>そ　の　他</t>
  </si>
  <si>
    <t>死亡・不詳</t>
  </si>
  <si>
    <t>就　職　者</t>
  </si>
  <si>
    <t>年　　  度</t>
  </si>
  <si>
    <t>専修学校(一般課程)等入学者</t>
  </si>
  <si>
    <t>専修学校(専門課程)進学者</t>
  </si>
  <si>
    <t>大学等進学者</t>
  </si>
  <si>
    <t>総　　　　　　　　数</t>
  </si>
  <si>
    <t xml:space="preserve">各年5月1日現在  </t>
  </si>
  <si>
    <t xml:space="preserve">  173   進路別卒業者数（高等学校）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</si>
</sst>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23" xfId="0" applyNumberFormat="1" applyFont="1" applyFill="1" applyBorder="1" applyAlignment="1" applyProtection="1">
      <alignment horizontal="center"/>
      <protection/>
    </xf>
    <xf numFmtId="49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8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4.75390625" style="1" customWidth="1"/>
    <col min="2" max="13" width="9.75390625" style="1" customWidth="1"/>
    <col min="14" max="16384" width="9.125" style="1" customWidth="1"/>
  </cols>
  <sheetData>
    <row r="1" spans="1:13" ht="18" customHeight="1">
      <c r="A1" s="40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" customHeight="1">
      <c r="A2" s="38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4.5" customHeight="1" thickBot="1">
      <c r="A3" s="36"/>
    </row>
    <row r="4" spans="1:13" ht="14.25" customHeight="1">
      <c r="A4" s="27" t="s">
        <v>13</v>
      </c>
      <c r="B4" s="24" t="s">
        <v>17</v>
      </c>
      <c r="C4" s="23"/>
      <c r="D4" s="23"/>
      <c r="E4" s="35" t="s">
        <v>16</v>
      </c>
      <c r="F4" s="34"/>
      <c r="G4" s="33"/>
      <c r="H4" s="24" t="s">
        <v>15</v>
      </c>
      <c r="I4" s="23"/>
      <c r="J4" s="23"/>
      <c r="K4" s="24" t="s">
        <v>14</v>
      </c>
      <c r="L4" s="23"/>
      <c r="M4" s="23"/>
    </row>
    <row r="5" spans="1:14" ht="14.25" customHeight="1">
      <c r="A5" s="18"/>
      <c r="B5" s="17"/>
      <c r="C5" s="17"/>
      <c r="D5" s="17"/>
      <c r="E5" s="32"/>
      <c r="F5" s="31"/>
      <c r="G5" s="30"/>
      <c r="H5" s="17"/>
      <c r="I5" s="17"/>
      <c r="J5" s="17"/>
      <c r="K5" s="17"/>
      <c r="L5" s="17"/>
      <c r="M5" s="17"/>
      <c r="N5" s="6"/>
    </row>
    <row r="6" spans="1:14" ht="14.25" customHeight="1">
      <c r="A6" s="18"/>
      <c r="B6" s="20" t="s">
        <v>8</v>
      </c>
      <c r="C6" s="20" t="s">
        <v>7</v>
      </c>
      <c r="D6" s="20" t="s">
        <v>6</v>
      </c>
      <c r="E6" s="20" t="s">
        <v>8</v>
      </c>
      <c r="F6" s="20" t="s">
        <v>7</v>
      </c>
      <c r="G6" s="20" t="s">
        <v>6</v>
      </c>
      <c r="H6" s="20" t="s">
        <v>8</v>
      </c>
      <c r="I6" s="20" t="s">
        <v>7</v>
      </c>
      <c r="J6" s="20" t="s">
        <v>6</v>
      </c>
      <c r="K6" s="20" t="s">
        <v>8</v>
      </c>
      <c r="L6" s="20" t="s">
        <v>7</v>
      </c>
      <c r="M6" s="20" t="s">
        <v>6</v>
      </c>
      <c r="N6" s="6"/>
    </row>
    <row r="7" spans="1:14" ht="14.2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6"/>
    </row>
    <row r="8" spans="1:14" ht="6.75" customHeight="1">
      <c r="A8" s="6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6"/>
    </row>
    <row r="9" spans="1:14" ht="16.5" customHeight="1">
      <c r="A9" s="13" t="s">
        <v>5</v>
      </c>
      <c r="B9" s="10">
        <f>SUM(C9:D9)</f>
        <v>4759</v>
      </c>
      <c r="C9" s="9">
        <f>SUM(F9,I9,L9,C24,F24,I24)</f>
        <v>2281</v>
      </c>
      <c r="D9" s="9">
        <f>SUM(G9,J9,M9,D24,G24,J24)</f>
        <v>2478</v>
      </c>
      <c r="E9" s="9">
        <f>SUM(F9:G9)</f>
        <v>3055</v>
      </c>
      <c r="F9" s="8">
        <v>1425</v>
      </c>
      <c r="G9" s="8">
        <v>1630</v>
      </c>
      <c r="H9" s="9">
        <f>SUM(I9:J9)</f>
        <v>688</v>
      </c>
      <c r="I9" s="8">
        <v>275</v>
      </c>
      <c r="J9" s="8">
        <v>413</v>
      </c>
      <c r="K9" s="9">
        <f>SUM(L9:M9)</f>
        <v>214</v>
      </c>
      <c r="L9" s="8">
        <v>127</v>
      </c>
      <c r="M9" s="8">
        <v>87</v>
      </c>
      <c r="N9" s="6"/>
    </row>
    <row r="10" spans="2:14" ht="16.5" customHeight="1">
      <c r="B10" s="10"/>
      <c r="C10" s="9"/>
      <c r="D10" s="9"/>
      <c r="E10" s="9"/>
      <c r="H10" s="9"/>
      <c r="K10" s="9"/>
      <c r="N10" s="6"/>
    </row>
    <row r="11" spans="1:14" ht="16.5" customHeight="1">
      <c r="A11" s="11" t="s">
        <v>4</v>
      </c>
      <c r="B11" s="10">
        <f>SUM(C11:D11)</f>
        <v>4925</v>
      </c>
      <c r="C11" s="9">
        <f>SUM(F11,I11,L11,C26,F26,I26)</f>
        <v>2337</v>
      </c>
      <c r="D11" s="9">
        <f>SUM(G11,J11,M11,D26,G26,J26)</f>
        <v>2588</v>
      </c>
      <c r="E11" s="9">
        <f>SUM(F11:G11)</f>
        <v>3265</v>
      </c>
      <c r="F11" s="8">
        <v>1496</v>
      </c>
      <c r="G11" s="8">
        <v>1769</v>
      </c>
      <c r="H11" s="9">
        <f>SUM(I11:J11)</f>
        <v>699</v>
      </c>
      <c r="I11" s="8">
        <v>279</v>
      </c>
      <c r="J11" s="8">
        <v>420</v>
      </c>
      <c r="K11" s="9">
        <f>SUM(L11:M11)</f>
        <v>410</v>
      </c>
      <c r="L11" s="8">
        <v>247</v>
      </c>
      <c r="M11" s="8">
        <v>163</v>
      </c>
      <c r="N11" s="6"/>
    </row>
    <row r="12" spans="2:14" ht="16.5" customHeight="1">
      <c r="B12" s="10"/>
      <c r="C12" s="9"/>
      <c r="D12" s="9"/>
      <c r="E12" s="9"/>
      <c r="H12" s="9"/>
      <c r="K12" s="9"/>
      <c r="N12" s="6"/>
    </row>
    <row r="13" spans="1:14" ht="16.5" customHeight="1">
      <c r="A13" s="11" t="s">
        <v>3</v>
      </c>
      <c r="B13" s="10">
        <f>SUM(C13:D13)</f>
        <v>4831</v>
      </c>
      <c r="C13" s="9">
        <f>SUM(F13,I13,L13,C28,F28,I28)</f>
        <v>2319</v>
      </c>
      <c r="D13" s="9">
        <f>SUM(G13,J13,M13,D28,G28,J28)</f>
        <v>2512</v>
      </c>
      <c r="E13" s="9">
        <f>SUM(F13:G13)</f>
        <v>3109</v>
      </c>
      <c r="F13" s="8">
        <v>1440</v>
      </c>
      <c r="G13" s="8">
        <v>1669</v>
      </c>
      <c r="H13" s="9">
        <f>SUM(I13:J13)</f>
        <v>665</v>
      </c>
      <c r="I13" s="8">
        <v>279</v>
      </c>
      <c r="J13" s="8">
        <v>386</v>
      </c>
      <c r="K13" s="9">
        <f>SUM(L13:M13)</f>
        <v>572</v>
      </c>
      <c r="L13" s="8">
        <v>341</v>
      </c>
      <c r="M13" s="8">
        <v>231</v>
      </c>
      <c r="N13" s="6"/>
    </row>
    <row r="14" spans="1:14" ht="16.5" customHeight="1">
      <c r="A14" s="12"/>
      <c r="B14" s="10"/>
      <c r="C14" s="9"/>
      <c r="D14" s="9"/>
      <c r="E14" s="9"/>
      <c r="F14" s="12"/>
      <c r="G14" s="12"/>
      <c r="H14" s="9"/>
      <c r="I14" s="12"/>
      <c r="J14" s="12"/>
      <c r="K14" s="9"/>
      <c r="N14" s="6"/>
    </row>
    <row r="15" spans="1:14" ht="16.5" customHeight="1">
      <c r="A15" s="11" t="s">
        <v>2</v>
      </c>
      <c r="B15" s="10">
        <f>SUM(C15:D15)</f>
        <v>4708</v>
      </c>
      <c r="C15" s="9">
        <f>SUM(F15,I15,L15,C30,F30,I30)</f>
        <v>2279</v>
      </c>
      <c r="D15" s="9">
        <f>SUM(G15,J15,M15,D30,G30,J30)</f>
        <v>2429</v>
      </c>
      <c r="E15" s="9">
        <f>SUM(F15:G15)</f>
        <v>3023</v>
      </c>
      <c r="F15" s="8">
        <v>1412</v>
      </c>
      <c r="G15" s="8">
        <v>1611</v>
      </c>
      <c r="H15" s="9">
        <f>SUM(I15:J15)</f>
        <v>695</v>
      </c>
      <c r="I15" s="8">
        <v>279</v>
      </c>
      <c r="J15" s="8">
        <v>416</v>
      </c>
      <c r="K15" s="9">
        <f>SUM(L15:M15)</f>
        <v>438</v>
      </c>
      <c r="L15" s="8">
        <v>273</v>
      </c>
      <c r="M15" s="8">
        <v>165</v>
      </c>
      <c r="N15" s="6"/>
    </row>
    <row r="16" spans="1:14" ht="16.5" customHeight="1">
      <c r="A16" s="13"/>
      <c r="B16" s="9"/>
      <c r="C16" s="9"/>
      <c r="D16" s="9"/>
      <c r="E16" s="9"/>
      <c r="F16" s="8"/>
      <c r="G16" s="8"/>
      <c r="H16" s="9"/>
      <c r="I16" s="8"/>
      <c r="J16" s="8"/>
      <c r="K16" s="9"/>
      <c r="L16" s="8"/>
      <c r="M16" s="8"/>
      <c r="N16" s="6"/>
    </row>
    <row r="17" spans="1:14" ht="16.5" customHeight="1">
      <c r="A17" s="11" t="s">
        <v>1</v>
      </c>
      <c r="B17" s="10">
        <f>SUM(C17:D17)</f>
        <v>4629</v>
      </c>
      <c r="C17" s="9">
        <f>SUM(F17,I17,L17,C32,F32,I32)</f>
        <v>2221</v>
      </c>
      <c r="D17" s="9">
        <f>SUM(G17,J17,M17,D32,G32,J32)</f>
        <v>2408</v>
      </c>
      <c r="E17" s="9">
        <f>SUM(F17:G17)</f>
        <v>3054</v>
      </c>
      <c r="F17" s="8">
        <v>1421</v>
      </c>
      <c r="G17" s="8">
        <v>1633</v>
      </c>
      <c r="H17" s="9">
        <f>SUM(I17:J17)</f>
        <v>645</v>
      </c>
      <c r="I17" s="8">
        <v>262</v>
      </c>
      <c r="J17" s="8">
        <v>383</v>
      </c>
      <c r="K17" s="9">
        <f>SUM(L17:M17)</f>
        <v>385</v>
      </c>
      <c r="L17" s="8">
        <v>245</v>
      </c>
      <c r="M17" s="8">
        <v>140</v>
      </c>
      <c r="N17" s="6"/>
    </row>
    <row r="18" spans="1:14" ht="6.75" customHeight="1" thickBot="1">
      <c r="A18" s="2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6"/>
    </row>
    <row r="19" spans="1:13" ht="14.25" customHeight="1">
      <c r="A19" s="27" t="s">
        <v>13</v>
      </c>
      <c r="B19" s="26" t="s">
        <v>12</v>
      </c>
      <c r="C19" s="25"/>
      <c r="D19" s="25"/>
      <c r="E19" s="26" t="s">
        <v>11</v>
      </c>
      <c r="F19" s="25"/>
      <c r="G19" s="25"/>
      <c r="H19" s="26" t="s">
        <v>10</v>
      </c>
      <c r="I19" s="25"/>
      <c r="J19" s="25"/>
      <c r="K19" s="24" t="s">
        <v>9</v>
      </c>
      <c r="L19" s="23"/>
      <c r="M19" s="22"/>
    </row>
    <row r="20" spans="1:13" ht="14.25" customHeight="1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17"/>
      <c r="L20" s="17"/>
      <c r="M20" s="16"/>
    </row>
    <row r="21" spans="1:13" ht="14.25" customHeight="1">
      <c r="A21" s="18"/>
      <c r="B21" s="20" t="s">
        <v>8</v>
      </c>
      <c r="C21" s="20" t="s">
        <v>7</v>
      </c>
      <c r="D21" s="20" t="s">
        <v>6</v>
      </c>
      <c r="E21" s="20" t="s">
        <v>8</v>
      </c>
      <c r="F21" s="20" t="s">
        <v>7</v>
      </c>
      <c r="G21" s="20" t="s">
        <v>6</v>
      </c>
      <c r="H21" s="20" t="s">
        <v>8</v>
      </c>
      <c r="I21" s="20" t="s">
        <v>7</v>
      </c>
      <c r="J21" s="20" t="s">
        <v>6</v>
      </c>
      <c r="K21" s="20" t="s">
        <v>8</v>
      </c>
      <c r="L21" s="20" t="s">
        <v>7</v>
      </c>
      <c r="M21" s="19" t="s">
        <v>6</v>
      </c>
    </row>
    <row r="22" spans="1:14" ht="14.25" customHeight="1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"/>
      <c r="N22" s="6"/>
    </row>
    <row r="23" spans="1:14" ht="6.75" customHeight="1">
      <c r="A23" s="6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</row>
    <row r="24" spans="1:14" ht="16.5" customHeight="1">
      <c r="A24" s="13" t="s">
        <v>5</v>
      </c>
      <c r="B24" s="10">
        <f>SUM(C24:D24)</f>
        <v>195</v>
      </c>
      <c r="C24" s="8">
        <v>99</v>
      </c>
      <c r="D24" s="8">
        <v>96</v>
      </c>
      <c r="E24" s="9">
        <f>SUM(F24:G24)</f>
        <v>0</v>
      </c>
      <c r="F24" s="8">
        <v>0</v>
      </c>
      <c r="G24" s="8">
        <v>0</v>
      </c>
      <c r="H24" s="9">
        <f>SUM(I24:J24)</f>
        <v>607</v>
      </c>
      <c r="I24" s="8">
        <v>355</v>
      </c>
      <c r="J24" s="8">
        <v>252</v>
      </c>
      <c r="K24" s="7">
        <f>E9/B9*100</f>
        <v>64.19415843664635</v>
      </c>
      <c r="L24" s="7">
        <f>F9/C9*100</f>
        <v>62.47259973695748</v>
      </c>
      <c r="M24" s="7">
        <f>G9/D9*100</f>
        <v>65.77885391444713</v>
      </c>
      <c r="N24" s="6"/>
    </row>
    <row r="25" spans="2:14" ht="16.5" customHeight="1">
      <c r="B25" s="10"/>
      <c r="C25" s="12"/>
      <c r="D25" s="12"/>
      <c r="E25" s="9"/>
      <c r="F25" s="12"/>
      <c r="G25" s="12"/>
      <c r="H25" s="9"/>
      <c r="I25" s="12"/>
      <c r="J25" s="12"/>
      <c r="K25" s="7"/>
      <c r="L25" s="7"/>
      <c r="M25" s="7"/>
      <c r="N25" s="6"/>
    </row>
    <row r="26" spans="1:14" ht="16.5" customHeight="1">
      <c r="A26" s="11" t="s">
        <v>4</v>
      </c>
      <c r="B26" s="10">
        <f>SUM(C26:D26)</f>
        <v>156</v>
      </c>
      <c r="C26" s="8">
        <v>64</v>
      </c>
      <c r="D26" s="8">
        <v>92</v>
      </c>
      <c r="E26" s="9">
        <f>SUM(F26:G26)</f>
        <v>0</v>
      </c>
      <c r="F26" s="8">
        <v>0</v>
      </c>
      <c r="G26" s="8">
        <v>0</v>
      </c>
      <c r="H26" s="9">
        <f>SUM(I26:J26)</f>
        <v>395</v>
      </c>
      <c r="I26" s="8">
        <v>251</v>
      </c>
      <c r="J26" s="8">
        <v>144</v>
      </c>
      <c r="K26" s="7">
        <f>E11/B11*100</f>
        <v>66.29441624365482</v>
      </c>
      <c r="L26" s="7">
        <f>F11/C11*100</f>
        <v>64.01369276850663</v>
      </c>
      <c r="M26" s="7">
        <f>G11/D11*100</f>
        <v>68.35394126738794</v>
      </c>
      <c r="N26" s="6"/>
    </row>
    <row r="27" spans="2:14" ht="16.5" customHeight="1">
      <c r="B27" s="10"/>
      <c r="C27" s="12"/>
      <c r="D27" s="12"/>
      <c r="E27" s="9"/>
      <c r="F27" s="12"/>
      <c r="G27" s="12"/>
      <c r="H27" s="9"/>
      <c r="I27" s="12"/>
      <c r="J27" s="12"/>
      <c r="K27" s="7"/>
      <c r="L27" s="7"/>
      <c r="M27" s="7"/>
      <c r="N27" s="6"/>
    </row>
    <row r="28" spans="1:14" ht="16.5" customHeight="1">
      <c r="A28" s="11" t="s">
        <v>3</v>
      </c>
      <c r="B28" s="10">
        <f>SUM(C28:D28)</f>
        <v>155</v>
      </c>
      <c r="C28" s="8">
        <v>68</v>
      </c>
      <c r="D28" s="8">
        <v>87</v>
      </c>
      <c r="E28" s="9">
        <f>SUM(F28:G28)</f>
        <v>0</v>
      </c>
      <c r="F28" s="8">
        <v>0</v>
      </c>
      <c r="G28" s="8">
        <v>0</v>
      </c>
      <c r="H28" s="9">
        <f>SUM(I28:J28)</f>
        <v>330</v>
      </c>
      <c r="I28" s="8">
        <v>191</v>
      </c>
      <c r="J28" s="8">
        <v>139</v>
      </c>
      <c r="K28" s="7">
        <f>E13/B13*100</f>
        <v>64.35520596149865</v>
      </c>
      <c r="L28" s="7">
        <f>F13/C13*100</f>
        <v>62.09573091849935</v>
      </c>
      <c r="M28" s="7">
        <f>G13/D13*100</f>
        <v>66.44108280254777</v>
      </c>
      <c r="N28" s="6"/>
    </row>
    <row r="29" spans="2:14" ht="16.5" customHeight="1">
      <c r="B29" s="10"/>
      <c r="C29" s="12"/>
      <c r="D29" s="12"/>
      <c r="E29" s="9"/>
      <c r="F29" s="12"/>
      <c r="G29" s="12"/>
      <c r="H29" s="9"/>
      <c r="I29" s="12"/>
      <c r="J29" s="12"/>
      <c r="K29" s="7"/>
      <c r="L29" s="7"/>
      <c r="M29" s="7"/>
      <c r="N29" s="6"/>
    </row>
    <row r="30" spans="1:14" ht="16.5" customHeight="1">
      <c r="A30" s="11" t="s">
        <v>2</v>
      </c>
      <c r="B30" s="10">
        <f>SUM(C30:D30)</f>
        <v>176</v>
      </c>
      <c r="C30" s="8">
        <v>101</v>
      </c>
      <c r="D30" s="8">
        <v>75</v>
      </c>
      <c r="E30" s="9">
        <f>SUM(F30:G30)</f>
        <v>1</v>
      </c>
      <c r="F30" s="8">
        <v>0</v>
      </c>
      <c r="G30" s="8">
        <v>1</v>
      </c>
      <c r="H30" s="9">
        <f>SUM(I30:J30)</f>
        <v>375</v>
      </c>
      <c r="I30" s="8">
        <v>214</v>
      </c>
      <c r="J30" s="8">
        <v>161</v>
      </c>
      <c r="K30" s="7">
        <f>E15/B15*100</f>
        <v>64.20985556499575</v>
      </c>
      <c r="L30" s="7">
        <f>F15/C15*100</f>
        <v>61.95699868363317</v>
      </c>
      <c r="M30" s="7">
        <f>G15/D15*100</f>
        <v>66.32358995471387</v>
      </c>
      <c r="N30" s="6"/>
    </row>
    <row r="31" spans="1:14" ht="16.5" customHeight="1">
      <c r="A31" s="11"/>
      <c r="B31" s="10"/>
      <c r="C31" s="8"/>
      <c r="D31" s="8"/>
      <c r="E31" s="9"/>
      <c r="F31" s="8"/>
      <c r="G31" s="8"/>
      <c r="H31" s="9"/>
      <c r="I31" s="8"/>
      <c r="J31" s="8"/>
      <c r="K31" s="7"/>
      <c r="L31" s="7"/>
      <c r="M31" s="7"/>
      <c r="N31" s="6"/>
    </row>
    <row r="32" spans="1:14" ht="16.5" customHeight="1">
      <c r="A32" s="11" t="s">
        <v>1</v>
      </c>
      <c r="B32" s="10">
        <f>SUM(C32:D32)</f>
        <v>208</v>
      </c>
      <c r="C32" s="8">
        <v>107</v>
      </c>
      <c r="D32" s="8">
        <v>101</v>
      </c>
      <c r="E32" s="9">
        <f>SUM(F32:G32)</f>
        <v>2</v>
      </c>
      <c r="F32" s="8">
        <v>0</v>
      </c>
      <c r="G32" s="8">
        <v>2</v>
      </c>
      <c r="H32" s="9">
        <f>SUM(I32:J32)</f>
        <v>335</v>
      </c>
      <c r="I32" s="8">
        <v>186</v>
      </c>
      <c r="J32" s="8">
        <v>149</v>
      </c>
      <c r="K32" s="7">
        <f>E17/B17*100</f>
        <v>65.9753726506805</v>
      </c>
      <c r="L32" s="7">
        <f>F17/C17*100</f>
        <v>63.9801891040072</v>
      </c>
      <c r="M32" s="7">
        <f>G17/D17*100</f>
        <v>67.8156146179402</v>
      </c>
      <c r="N32" s="6"/>
    </row>
    <row r="33" spans="1:13" ht="6.75" customHeight="1" thickBot="1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" customHeight="1">
      <c r="A34" s="3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37">
    <mergeCell ref="H4:J5"/>
    <mergeCell ref="K4:M5"/>
    <mergeCell ref="L6:L7"/>
    <mergeCell ref="M6:M7"/>
    <mergeCell ref="B6:B7"/>
    <mergeCell ref="E6:E7"/>
    <mergeCell ref="F6:F7"/>
    <mergeCell ref="K21:K22"/>
    <mergeCell ref="D6:D7"/>
    <mergeCell ref="K6:K7"/>
    <mergeCell ref="C6:C7"/>
    <mergeCell ref="J6:J7"/>
    <mergeCell ref="A1:M1"/>
    <mergeCell ref="A2:M2"/>
    <mergeCell ref="A4:A7"/>
    <mergeCell ref="B4:D5"/>
    <mergeCell ref="E4:G5"/>
    <mergeCell ref="C21:C22"/>
    <mergeCell ref="G6:G7"/>
    <mergeCell ref="H6:H7"/>
    <mergeCell ref="I6:I7"/>
    <mergeCell ref="L21:L22"/>
    <mergeCell ref="M21:M22"/>
    <mergeCell ref="E19:G20"/>
    <mergeCell ref="H19:J20"/>
    <mergeCell ref="K19:M20"/>
    <mergeCell ref="J21:J22"/>
    <mergeCell ref="A34:M34"/>
    <mergeCell ref="D21:D22"/>
    <mergeCell ref="E21:E22"/>
    <mergeCell ref="F21:F22"/>
    <mergeCell ref="G21:G22"/>
    <mergeCell ref="B21:B22"/>
    <mergeCell ref="I21:I22"/>
    <mergeCell ref="H21:H22"/>
    <mergeCell ref="A19:A22"/>
    <mergeCell ref="B19:D20"/>
  </mergeCells>
  <dataValidations count="3">
    <dataValidation type="custom" allowBlank="1" showInputMessage="1" showErrorMessage="1" promptTitle="総数" prompt="数式があります" errorTitle="総数" error="数値の入力はできません。" sqref="B9:D17">
      <formula1>"SUM"</formula1>
    </dataValidation>
    <dataValidation type="custom" allowBlank="1" showInputMessage="1" showErrorMessage="1" promptTitle="合計" prompt="数式があります" errorTitle="合計" error="数値の入力はできません。" sqref="B24:B32 H24:H32 E24:E32 E9:E17">
      <formula1>"SUM"</formula1>
    </dataValidation>
    <dataValidation type="custom" allowBlank="1" showInputMessage="1" showErrorMessage="1" promptTitle="進学率" prompt="数式があります" errorTitle="進学率" error="数値の入力はできません。" sqref="K24:M32">
      <formula1>"E17/B17*100"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2015-03-12T04:06:52Z</dcterms:created>
  <dcterms:modified xsi:type="dcterms:W3CDTF">2015-03-12T04:07:19Z</dcterms:modified>
  <cp:category/>
  <cp:version/>
  <cp:contentType/>
  <cp:contentStatus/>
</cp:coreProperties>
</file>