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86" sheetId="1" r:id="rId1"/>
  </sheets>
  <definedNames>
    <definedName name="_xlnm.Print_Area" localSheetId="0">'86'!$A$1:$J$23</definedName>
  </definedNames>
  <calcPr fullCalcOnLoad="1"/>
</workbook>
</file>

<file path=xl/sharedStrings.xml><?xml version="1.0" encoding="utf-8"?>
<sst xmlns="http://schemas.openxmlformats.org/spreadsheetml/2006/main" count="21" uniqueCount="18">
  <si>
    <t>　　　　　　</t>
  </si>
  <si>
    <t>　　　</t>
  </si>
  <si>
    <t xml:space="preserve">  資料：まちなみ整備部建築審査課</t>
  </si>
  <si>
    <t>25</t>
  </si>
  <si>
    <t>24</t>
  </si>
  <si>
    <t>23</t>
  </si>
  <si>
    <t>22</t>
  </si>
  <si>
    <t>平成21年度</t>
  </si>
  <si>
    <t>4　号</t>
  </si>
  <si>
    <t>1～3号</t>
  </si>
  <si>
    <t>合　　計</t>
  </si>
  <si>
    <t>工作物</t>
  </si>
  <si>
    <t>建築設備</t>
  </si>
  <si>
    <t>計画通知</t>
  </si>
  <si>
    <t>建築確認申請</t>
  </si>
  <si>
    <t>総　　数</t>
  </si>
  <si>
    <t>年　　度</t>
  </si>
  <si>
    <t xml:space="preserve">   86   建築確認申請等の件数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</si>
</sst>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0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name val="ｺﾞｼｯｸ"/>
      <family val="3"/>
    </font>
    <font>
      <sz val="10.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49" fontId="20" fillId="0" borderId="0" xfId="0" applyNumberFormat="1" applyFont="1" applyFill="1" applyBorder="1" applyAlignment="1" applyProtection="1" quotePrefix="1">
      <alignment horizontal="left"/>
      <protection/>
    </xf>
    <xf numFmtId="49" fontId="20" fillId="0" borderId="0" xfId="0" applyNumberFormat="1" applyFont="1" applyFill="1" applyBorder="1" applyAlignment="1" applyProtection="1" quotePrefix="1">
      <alignment horizontal="distributed"/>
      <protection/>
    </xf>
    <xf numFmtId="49" fontId="0" fillId="0" borderId="10" xfId="0" applyNumberFormat="1" applyFont="1" applyBorder="1" applyAlignment="1">
      <alignment/>
    </xf>
    <xf numFmtId="49" fontId="18" fillId="0" borderId="10" xfId="0" applyNumberFormat="1" applyFont="1" applyFill="1" applyBorder="1" applyAlignment="1" applyProtection="1">
      <alignment/>
      <protection/>
    </xf>
    <xf numFmtId="49" fontId="20" fillId="0" borderId="11" xfId="0" applyNumberFormat="1" applyFont="1" applyFill="1" applyBorder="1" applyAlignment="1" applyProtection="1">
      <alignment/>
      <protection/>
    </xf>
    <xf numFmtId="49" fontId="20" fillId="0" borderId="12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/>
      <protection/>
    </xf>
    <xf numFmtId="176" fontId="20" fillId="0" borderId="0" xfId="0" applyNumberFormat="1" applyFont="1" applyFill="1" applyBorder="1" applyAlignment="1" applyProtection="1">
      <alignment/>
      <protection/>
    </xf>
    <xf numFmtId="176" fontId="20" fillId="0" borderId="0" xfId="0" applyNumberFormat="1" applyFont="1" applyFill="1" applyBorder="1" applyAlignment="1" applyProtection="1" quotePrefix="1">
      <alignment horizontal="right"/>
      <protection/>
    </xf>
    <xf numFmtId="176" fontId="20" fillId="0" borderId="13" xfId="0" applyNumberFormat="1" applyFont="1" applyFill="1" applyBorder="1" applyAlignment="1" applyProtection="1" quotePrefix="1">
      <alignment horizontal="right"/>
      <protection/>
    </xf>
    <xf numFmtId="49" fontId="20" fillId="0" borderId="0" xfId="0" applyNumberFormat="1" applyFont="1" applyFill="1" applyBorder="1" applyAlignment="1" applyProtection="1">
      <alignment horizontal="center"/>
      <protection/>
    </xf>
    <xf numFmtId="176" fontId="20" fillId="0" borderId="13" xfId="0" applyNumberFormat="1" applyFont="1" applyFill="1" applyBorder="1" applyAlignment="1" applyProtection="1">
      <alignment/>
      <protection/>
    </xf>
    <xf numFmtId="49" fontId="18" fillId="0" borderId="0" xfId="0" applyNumberFormat="1" applyFont="1" applyAlignment="1">
      <alignment horizontal="center"/>
    </xf>
    <xf numFmtId="49" fontId="20" fillId="0" borderId="14" xfId="0" applyNumberFormat="1" applyFont="1" applyFill="1" applyBorder="1" applyAlignment="1" applyProtection="1">
      <alignment/>
      <protection/>
    </xf>
    <xf numFmtId="49" fontId="20" fillId="0" borderId="15" xfId="0" applyNumberFormat="1" applyFont="1" applyFill="1" applyBorder="1" applyAlignment="1" applyProtection="1">
      <alignment/>
      <protection/>
    </xf>
    <xf numFmtId="49" fontId="20" fillId="0" borderId="16" xfId="0" applyNumberFormat="1" applyFont="1" applyFill="1" applyBorder="1" applyAlignment="1" applyProtection="1" quotePrefix="1">
      <alignment horizontal="center" vertical="center"/>
      <protection/>
    </xf>
    <xf numFmtId="49" fontId="20" fillId="0" borderId="17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8" xfId="0" applyNumberFormat="1" applyFont="1" applyFill="1" applyBorder="1" applyAlignment="1" applyProtection="1" quotePrefix="1">
      <alignment horizontal="center" vertical="center"/>
      <protection/>
    </xf>
    <xf numFmtId="49" fontId="20" fillId="0" borderId="18" xfId="0" applyNumberFormat="1" applyFont="1" applyFill="1" applyBorder="1" applyAlignment="1" applyProtection="1" quotePrefix="1">
      <alignment horizontal="center" vertical="center"/>
      <protection/>
    </xf>
    <xf numFmtId="49" fontId="20" fillId="0" borderId="19" xfId="0" applyNumberFormat="1" applyFont="1" applyFill="1" applyBorder="1" applyAlignment="1" applyProtection="1" quotePrefix="1">
      <alignment horizontal="center" vertical="center"/>
      <protection/>
    </xf>
    <xf numFmtId="49" fontId="20" fillId="0" borderId="15" xfId="0" applyNumberFormat="1" applyFont="1" applyFill="1" applyBorder="1" applyAlignment="1" applyProtection="1">
      <alignment horizontal="center" vertical="center"/>
      <protection/>
    </xf>
    <xf numFmtId="49" fontId="20" fillId="0" borderId="17" xfId="0" applyNumberFormat="1" applyFont="1" applyFill="1" applyBorder="1" applyAlignment="1" applyProtection="1">
      <alignment horizontal="distributed" vertical="center"/>
      <protection/>
    </xf>
    <xf numFmtId="49" fontId="20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21" xfId="0" applyNumberFormat="1" applyFont="1" applyFill="1" applyBorder="1" applyAlignment="1" applyProtection="1" quotePrefix="1">
      <alignment horizontal="center" vertical="center"/>
      <protection/>
    </xf>
    <xf numFmtId="49" fontId="20" fillId="0" borderId="22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6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23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10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24" xfId="0" applyNumberFormat="1" applyFont="1" applyFill="1" applyBorder="1" applyAlignment="1" applyProtection="1">
      <alignment horizontal="distributed" vertical="center"/>
      <protection/>
    </xf>
    <xf numFmtId="49" fontId="20" fillId="0" borderId="25" xfId="0" applyNumberFormat="1" applyFont="1" applyFill="1" applyBorder="1" applyAlignment="1" applyProtection="1" quotePrefix="1">
      <alignment horizontal="distributed" vertical="center"/>
      <protection/>
    </xf>
    <xf numFmtId="49" fontId="20" fillId="0" borderId="26" xfId="0" applyNumberFormat="1" applyFont="1" applyFill="1" applyBorder="1" applyAlignment="1" applyProtection="1">
      <alignment horizontal="center" vertical="center"/>
      <protection/>
    </xf>
    <xf numFmtId="49" fontId="20" fillId="0" borderId="27" xfId="0" applyNumberFormat="1" applyFont="1" applyFill="1" applyBorder="1" applyAlignment="1" applyProtection="1">
      <alignment horizontal="center" vertical="center"/>
      <protection/>
    </xf>
    <xf numFmtId="49" fontId="21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49" fontId="16" fillId="0" borderId="0" xfId="0" applyNumberFormat="1" applyFont="1" applyFill="1" applyBorder="1" applyAlignment="1" applyProtection="1" quotePrefix="1">
      <alignment horizontal="left"/>
      <protection/>
    </xf>
    <xf numFmtId="49" fontId="16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10</xdr:col>
      <xdr:colOff>171450</xdr:colOff>
      <xdr:row>23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267075"/>
          <a:ext cx="101917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 (1)1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号とは、建築基準法第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項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号から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号に掲げる建築物をいい、特殊建築物などである。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号とは、同法第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項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号の建築物をいい、一般建築物である。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指定確認検査機関分を含む。</a:t>
          </a:r>
        </a:p>
      </xdr:txBody>
    </xdr:sp>
    <xdr:clientData/>
  </xdr:twoCellAnchor>
  <xdr:twoCellAnchor>
    <xdr:from>
      <xdr:col>0</xdr:col>
      <xdr:colOff>57150</xdr:colOff>
      <xdr:row>19</xdr:row>
      <xdr:rowOff>0</xdr:rowOff>
    </xdr:from>
    <xdr:to>
      <xdr:col>10</xdr:col>
      <xdr:colOff>228600</xdr:colOff>
      <xdr:row>23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57150" y="3267075"/>
          <a:ext cx="101917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 (1)1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号とは、建築基準法第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項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号から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号に掲げる建築物をいい、特殊建築物などである。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号とは、同法第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条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項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号の建築物をいい、一般建築物である。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指定確認検査機関分を含む。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21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15.375" style="1" customWidth="1"/>
    <col min="2" max="2" width="13.125" style="1" customWidth="1"/>
    <col min="3" max="10" width="12.875" style="1" customWidth="1"/>
    <col min="11" max="11" width="10.125" style="1" customWidth="1"/>
    <col min="12" max="16384" width="9.125" style="1" customWidth="1"/>
  </cols>
  <sheetData>
    <row r="1" spans="1:15" ht="18" customHeight="1">
      <c r="A1" s="37" t="s">
        <v>17</v>
      </c>
      <c r="B1" s="36"/>
      <c r="C1" s="36"/>
      <c r="D1" s="35"/>
      <c r="E1" s="35"/>
      <c r="F1" s="35"/>
      <c r="G1" s="35"/>
      <c r="H1" s="35"/>
      <c r="I1" s="35"/>
      <c r="J1" s="35"/>
      <c r="K1" s="34"/>
      <c r="L1" s="34"/>
      <c r="M1" s="34"/>
      <c r="N1" s="34"/>
      <c r="O1" s="34"/>
    </row>
    <row r="2" ht="18" customHeight="1"/>
    <row r="3" ht="4.5" customHeight="1" thickBot="1"/>
    <row r="4" spans="1:10" ht="14.25" customHeight="1">
      <c r="A4" s="33" t="s">
        <v>16</v>
      </c>
      <c r="B4" s="32" t="s">
        <v>15</v>
      </c>
      <c r="C4" s="30" t="s">
        <v>14</v>
      </c>
      <c r="D4" s="29"/>
      <c r="E4" s="29"/>
      <c r="F4" s="29"/>
      <c r="G4" s="31"/>
      <c r="H4" s="30" t="s">
        <v>13</v>
      </c>
      <c r="I4" s="29"/>
      <c r="J4" s="29"/>
    </row>
    <row r="5" spans="1:10" ht="14.25" customHeight="1">
      <c r="A5" s="21"/>
      <c r="B5" s="25"/>
      <c r="C5" s="27"/>
      <c r="D5" s="26"/>
      <c r="E5" s="26"/>
      <c r="F5" s="26"/>
      <c r="G5" s="28"/>
      <c r="H5" s="27"/>
      <c r="I5" s="26"/>
      <c r="J5" s="26"/>
    </row>
    <row r="6" spans="1:10" ht="14.25" customHeight="1">
      <c r="A6" s="21"/>
      <c r="B6" s="25"/>
      <c r="C6" s="23" t="s">
        <v>10</v>
      </c>
      <c r="D6" s="23" t="s">
        <v>9</v>
      </c>
      <c r="E6" s="24" t="s">
        <v>8</v>
      </c>
      <c r="F6" s="23" t="s">
        <v>12</v>
      </c>
      <c r="G6" s="23" t="s">
        <v>11</v>
      </c>
      <c r="H6" s="23" t="s">
        <v>10</v>
      </c>
      <c r="I6" s="23" t="s">
        <v>9</v>
      </c>
      <c r="J6" s="22" t="s">
        <v>8</v>
      </c>
    </row>
    <row r="7" spans="1:11" ht="14.25" customHeight="1">
      <c r="A7" s="21"/>
      <c r="B7" s="20"/>
      <c r="C7" s="18"/>
      <c r="D7" s="18"/>
      <c r="E7" s="19"/>
      <c r="F7" s="18"/>
      <c r="G7" s="18"/>
      <c r="H7" s="18"/>
      <c r="I7" s="18"/>
      <c r="J7" s="17"/>
      <c r="K7" s="8"/>
    </row>
    <row r="8" spans="1:11" ht="6.75" customHeight="1">
      <c r="A8" s="8"/>
      <c r="B8" s="16"/>
      <c r="C8" s="15"/>
      <c r="D8" s="15"/>
      <c r="E8" s="15"/>
      <c r="F8" s="15"/>
      <c r="G8" s="15"/>
      <c r="H8" s="15"/>
      <c r="I8" s="15"/>
      <c r="J8" s="15"/>
      <c r="K8" s="8"/>
    </row>
    <row r="9" spans="1:11" ht="14.25" customHeight="1">
      <c r="A9" s="12" t="s">
        <v>7</v>
      </c>
      <c r="B9" s="11">
        <f>SUM(C9,H9)</f>
        <v>2390</v>
      </c>
      <c r="C9" s="10">
        <f>SUM(D9:G9)</f>
        <v>2347</v>
      </c>
      <c r="D9" s="9">
        <v>471</v>
      </c>
      <c r="E9" s="9">
        <v>1673</v>
      </c>
      <c r="F9" s="9">
        <v>125</v>
      </c>
      <c r="G9" s="9">
        <v>78</v>
      </c>
      <c r="H9" s="10">
        <f>SUM(I9:J9)</f>
        <v>43</v>
      </c>
      <c r="I9" s="9">
        <v>21</v>
      </c>
      <c r="J9" s="9">
        <v>22</v>
      </c>
      <c r="K9" s="8"/>
    </row>
    <row r="10" spans="1:11" ht="14.25" customHeight="1">
      <c r="A10" s="14"/>
      <c r="B10" s="13"/>
      <c r="C10" s="9"/>
      <c r="D10" s="9"/>
      <c r="E10" s="9"/>
      <c r="F10" s="9"/>
      <c r="G10" s="9"/>
      <c r="H10" s="9"/>
      <c r="I10" s="9"/>
      <c r="J10" s="9"/>
      <c r="K10" s="8"/>
    </row>
    <row r="11" spans="1:11" ht="14.25" customHeight="1">
      <c r="A11" s="12" t="s">
        <v>6</v>
      </c>
      <c r="B11" s="11">
        <f>SUM(C11,H11)</f>
        <v>2649</v>
      </c>
      <c r="C11" s="10">
        <f>SUM(D11:G11)</f>
        <v>2604</v>
      </c>
      <c r="D11" s="9">
        <v>579</v>
      </c>
      <c r="E11" s="9">
        <v>1878</v>
      </c>
      <c r="F11" s="9">
        <v>103</v>
      </c>
      <c r="G11" s="9">
        <v>44</v>
      </c>
      <c r="H11" s="10">
        <f>SUM(I11:J11)</f>
        <v>45</v>
      </c>
      <c r="I11" s="9">
        <v>15</v>
      </c>
      <c r="J11" s="9">
        <v>30</v>
      </c>
      <c r="K11" s="8"/>
    </row>
    <row r="12" spans="1:11" ht="14.25" customHeight="1">
      <c r="A12" s="14"/>
      <c r="B12" s="13"/>
      <c r="C12" s="9"/>
      <c r="D12" s="9"/>
      <c r="E12" s="9"/>
      <c r="F12" s="9"/>
      <c r="G12" s="9"/>
      <c r="H12" s="9"/>
      <c r="I12" s="9"/>
      <c r="J12" s="9"/>
      <c r="K12" s="8"/>
    </row>
    <row r="13" spans="1:11" ht="14.25" customHeight="1">
      <c r="A13" s="12" t="s">
        <v>5</v>
      </c>
      <c r="B13" s="11">
        <f>SUM(C13,H13)</f>
        <v>2628</v>
      </c>
      <c r="C13" s="10">
        <f>SUM(D13:G13)</f>
        <v>2605</v>
      </c>
      <c r="D13" s="9">
        <v>549</v>
      </c>
      <c r="E13" s="9">
        <v>1945</v>
      </c>
      <c r="F13" s="9">
        <v>69</v>
      </c>
      <c r="G13" s="9">
        <v>42</v>
      </c>
      <c r="H13" s="10">
        <f>SUM(I13:J13)</f>
        <v>23</v>
      </c>
      <c r="I13" s="9">
        <v>15</v>
      </c>
      <c r="J13" s="9">
        <v>8</v>
      </c>
      <c r="K13" s="8"/>
    </row>
    <row r="14" spans="1:11" ht="14.25" customHeight="1">
      <c r="A14" s="14"/>
      <c r="B14" s="13"/>
      <c r="C14" s="9"/>
      <c r="D14" s="9"/>
      <c r="E14" s="9"/>
      <c r="F14" s="9"/>
      <c r="G14" s="9"/>
      <c r="H14" s="9"/>
      <c r="I14" s="9"/>
      <c r="J14" s="9"/>
      <c r="K14" s="8"/>
    </row>
    <row r="15" spans="1:11" ht="14.25" customHeight="1">
      <c r="A15" s="12" t="s">
        <v>4</v>
      </c>
      <c r="B15" s="11">
        <f>SUM(C15,H15)</f>
        <v>2753</v>
      </c>
      <c r="C15" s="10">
        <f>SUM(D15:G15)</f>
        <v>2721</v>
      </c>
      <c r="D15" s="9">
        <v>605</v>
      </c>
      <c r="E15" s="9">
        <v>1994</v>
      </c>
      <c r="F15" s="9">
        <v>78</v>
      </c>
      <c r="G15" s="9">
        <v>44</v>
      </c>
      <c r="H15" s="10">
        <f>SUM(I15:J15)</f>
        <v>32</v>
      </c>
      <c r="I15" s="9">
        <v>20</v>
      </c>
      <c r="J15" s="9">
        <v>12</v>
      </c>
      <c r="K15" s="8"/>
    </row>
    <row r="16" spans="1:11" ht="14.25" customHeight="1">
      <c r="A16" s="12"/>
      <c r="B16" s="11"/>
      <c r="C16" s="10"/>
      <c r="D16" s="9"/>
      <c r="E16" s="9"/>
      <c r="F16" s="9"/>
      <c r="G16" s="9"/>
      <c r="H16" s="10"/>
      <c r="I16" s="9"/>
      <c r="J16" s="9"/>
      <c r="K16" s="8"/>
    </row>
    <row r="17" spans="1:11" ht="14.25" customHeight="1">
      <c r="A17" s="12" t="s">
        <v>3</v>
      </c>
      <c r="B17" s="11">
        <f>SUM(C17,H17)</f>
        <v>2763</v>
      </c>
      <c r="C17" s="10">
        <f>SUM(D17:G17)</f>
        <v>2743</v>
      </c>
      <c r="D17" s="9">
        <v>647</v>
      </c>
      <c r="E17" s="9">
        <v>1954</v>
      </c>
      <c r="F17" s="9">
        <v>92</v>
      </c>
      <c r="G17" s="9">
        <v>50</v>
      </c>
      <c r="H17" s="10">
        <f>SUM(I17:J17)</f>
        <v>20</v>
      </c>
      <c r="I17" s="9">
        <v>12</v>
      </c>
      <c r="J17" s="9">
        <v>8</v>
      </c>
      <c r="K17" s="8"/>
    </row>
    <row r="18" spans="1:10" ht="6.75" customHeight="1" thickBot="1">
      <c r="A18" s="6"/>
      <c r="B18" s="7"/>
      <c r="C18" s="6"/>
      <c r="D18" s="6"/>
      <c r="E18" s="6"/>
      <c r="F18" s="6"/>
      <c r="G18" s="6"/>
      <c r="H18" s="6"/>
      <c r="I18" s="6"/>
      <c r="J18" s="6"/>
    </row>
    <row r="19" spans="1:10" ht="18" customHeight="1">
      <c r="A19" s="5" t="s">
        <v>2</v>
      </c>
      <c r="B19" s="4"/>
      <c r="C19" s="4"/>
      <c r="D19" s="4"/>
      <c r="E19" s="4"/>
      <c r="F19" s="4"/>
      <c r="G19" s="4"/>
      <c r="H19" s="4"/>
      <c r="I19" s="4"/>
      <c r="J19" s="4"/>
    </row>
    <row r="20" spans="1:10" ht="18" customHeight="1">
      <c r="A20" s="3" t="s">
        <v>1</v>
      </c>
      <c r="B20" s="3"/>
      <c r="C20" s="3"/>
      <c r="D20" s="3"/>
      <c r="E20" s="3"/>
      <c r="F20" s="3"/>
      <c r="G20" s="3"/>
      <c r="H20" s="3"/>
      <c r="I20" s="3"/>
      <c r="J20" s="3"/>
    </row>
    <row r="21" spans="1:5" ht="18" customHeight="1">
      <c r="A21" s="2" t="s">
        <v>0</v>
      </c>
      <c r="B21" s="2"/>
      <c r="C21" s="2"/>
      <c r="D21" s="2"/>
      <c r="E21" s="2"/>
    </row>
  </sheetData>
  <sheetProtection/>
  <mergeCells count="16">
    <mergeCell ref="E6:E7"/>
    <mergeCell ref="F6:F7"/>
    <mergeCell ref="G6:G7"/>
    <mergeCell ref="H6:H7"/>
    <mergeCell ref="I6:I7"/>
    <mergeCell ref="J6:J7"/>
    <mergeCell ref="A19:J19"/>
    <mergeCell ref="A20:J20"/>
    <mergeCell ref="A21:E21"/>
    <mergeCell ref="A1:J1"/>
    <mergeCell ref="A4:A7"/>
    <mergeCell ref="B4:B7"/>
    <mergeCell ref="C4:G5"/>
    <mergeCell ref="H4:J5"/>
    <mergeCell ref="C6:C7"/>
    <mergeCell ref="D6:D7"/>
  </mergeCells>
  <dataValidations count="2">
    <dataValidation type="custom" allowBlank="1" showInputMessage="1" showErrorMessage="1" promptTitle="総数" prompt="数式があります" errorTitle="総数" error="数値の入力はできません。" sqref="B13">
      <formula1>"SUM"</formula1>
    </dataValidation>
    <dataValidation type="custom" allowBlank="1" showInputMessage="1" showErrorMessage="1" promptTitle="合計" prompt="数式があります" errorTitle="合計" error="数値の入力はできません。" sqref="H15:H17">
      <formula1>"SUM"</formula1>
    </dataValidation>
  </dataValidations>
  <printOptions/>
  <pageMargins left="0.3937007874015748" right="0.3937007874015748" top="0.984251968503937" bottom="0.8267716535433072" header="0.5118110236220472" footer="0"/>
  <pageSetup horizontalDpi="600" verticalDpi="600" orientation="portrait" pageOrder="overThenDown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2015-03-12T07:30:41Z</dcterms:created>
  <dcterms:modified xsi:type="dcterms:W3CDTF">2015-03-12T07:31:25Z</dcterms:modified>
  <cp:category/>
  <cp:version/>
  <cp:contentType/>
  <cp:contentStatus/>
</cp:coreProperties>
</file>