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79" sheetId="1" r:id="rId1"/>
  </sheets>
  <definedNames/>
  <calcPr fullCalcOnLoad="1"/>
</workbook>
</file>

<file path=xl/sharedStrings.xml><?xml version="1.0" encoding="utf-8"?>
<sst xmlns="http://schemas.openxmlformats.org/spreadsheetml/2006/main" count="48" uniqueCount="24">
  <si>
    <t xml:space="preserve">  資料：道路交通部管理課</t>
  </si>
  <si>
    <t xml:space="preserve">  26</t>
  </si>
  <si>
    <t xml:space="preserve">  25</t>
  </si>
  <si>
    <t xml:space="preserve">  24</t>
  </si>
  <si>
    <t xml:space="preserve">  23</t>
  </si>
  <si>
    <t>平成22年</t>
  </si>
  <si>
    <t>面　　積</t>
  </si>
  <si>
    <t>延　長</t>
  </si>
  <si>
    <t>延　　長</t>
  </si>
  <si>
    <t>3.5ｍ　未　満</t>
  </si>
  <si>
    <t>3.5ｍ　以　上</t>
  </si>
  <si>
    <t>5.5ｍ　以　上</t>
  </si>
  <si>
    <t>合　　　　　　計</t>
  </si>
  <si>
    <t>5.5ｍ 　未　 満</t>
  </si>
  <si>
    <t>未　　　　　　　　　　改　　　　　　　　　　良</t>
  </si>
  <si>
    <t xml:space="preserve"> 規 格 改 良 済（続）</t>
  </si>
  <si>
    <t>年　　次</t>
  </si>
  <si>
    <t>5.5 ｍ　以　上</t>
  </si>
  <si>
    <t>13.0ｍ　以　上</t>
  </si>
  <si>
    <t>19.5ｍ　以　上</t>
  </si>
  <si>
    <t>規　　　　　格　　　　　改　　　　　良　　　　　済</t>
  </si>
  <si>
    <t>総　　　　　数</t>
  </si>
  <si>
    <t>各年4月1日現在（単位　ｍ　㎡）</t>
  </si>
  <si>
    <t xml:space="preserve">   79   市道の幅員別延長、面積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</si>
</sst>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;&quot;△&quot;\ #\ ###\ ##0;\-"/>
  </numFmts>
  <fonts count="40"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name val="ｺﾞｼｯｸ"/>
      <family val="3"/>
    </font>
    <font>
      <b/>
      <sz val="11"/>
      <color indexed="8"/>
      <name val="ｺﾞｼｯｸ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hair"/>
      <bottom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 quotePrefix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 applyProtection="1" quotePrefix="1">
      <alignment horizontal="right"/>
      <protection/>
    </xf>
    <xf numFmtId="177" fontId="4" fillId="0" borderId="12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4" xfId="0" applyNumberFormat="1" applyFont="1" applyFill="1" applyBorder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 applyProtection="1" quotePrefix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5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 applyProtection="1" quotePrefix="1">
      <alignment horizontal="left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 quotePrefix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 quotePrefix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 quotePrefix="1">
      <alignment horizontal="center" vertical="center"/>
      <protection/>
    </xf>
    <xf numFmtId="49" fontId="4" fillId="0" borderId="22" xfId="0" applyNumberFormat="1" applyFont="1" applyFill="1" applyBorder="1" applyAlignment="1" applyProtection="1" quotePrefix="1">
      <alignment horizontal="center" vertical="center"/>
      <protection/>
    </xf>
    <xf numFmtId="49" fontId="4" fillId="0" borderId="23" xfId="0" applyNumberFormat="1" applyFont="1" applyFill="1" applyBorder="1" applyAlignment="1" applyProtection="1" quotePrefix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27" xfId="0" applyNumberFormat="1" applyFont="1" applyFill="1" applyBorder="1" applyAlignment="1" applyProtection="1">
      <alignment/>
      <protection/>
    </xf>
    <xf numFmtId="49" fontId="0" fillId="0" borderId="27" xfId="0" applyNumberFormat="1" applyFill="1" applyBorder="1" applyAlignment="1">
      <alignment/>
    </xf>
    <xf numFmtId="49" fontId="2" fillId="0" borderId="2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 quotePrefix="1">
      <alignment horizontal="lef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8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12.00390625" style="1" customWidth="1"/>
    <col min="2" max="3" width="14.25390625" style="1" customWidth="1"/>
    <col min="4" max="5" width="12.125" style="1" customWidth="1"/>
    <col min="6" max="6" width="9.25390625" style="1" customWidth="1"/>
    <col min="7" max="7" width="12.75390625" style="1" customWidth="1"/>
    <col min="8" max="8" width="9.25390625" style="1" customWidth="1"/>
    <col min="9" max="9" width="12.75390625" style="1" customWidth="1"/>
    <col min="10" max="10" width="10.00390625" style="1" customWidth="1"/>
    <col min="11" max="11" width="12.75390625" style="1" customWidth="1"/>
    <col min="12" max="13" width="12.25390625" style="1" customWidth="1"/>
    <col min="14" max="16384" width="9.125" style="1" customWidth="1"/>
  </cols>
  <sheetData>
    <row r="1" spans="1:15" ht="18" customHeight="1">
      <c r="A1" s="41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23"/>
      <c r="M1" s="23"/>
      <c r="N1" s="22"/>
      <c r="O1" s="22"/>
    </row>
    <row r="2" spans="1:15" ht="18" customHeight="1">
      <c r="A2" s="43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23"/>
      <c r="M2" s="23"/>
      <c r="N2" s="22"/>
      <c r="O2" s="22"/>
    </row>
    <row r="3" ht="4.5" customHeight="1" thickBot="1">
      <c r="A3" s="21"/>
    </row>
    <row r="4" spans="1:13" s="16" customFormat="1" ht="14.25" customHeight="1">
      <c r="A4" s="26" t="s">
        <v>16</v>
      </c>
      <c r="B4" s="28" t="s">
        <v>21</v>
      </c>
      <c r="C4" s="28"/>
      <c r="D4" s="28" t="s">
        <v>20</v>
      </c>
      <c r="E4" s="29"/>
      <c r="F4" s="29"/>
      <c r="G4" s="29"/>
      <c r="H4" s="29"/>
      <c r="I4" s="29"/>
      <c r="J4" s="29"/>
      <c r="K4" s="30"/>
      <c r="L4" s="17"/>
      <c r="M4" s="17"/>
    </row>
    <row r="5" spans="1:13" s="16" customFormat="1" ht="14.25" customHeight="1">
      <c r="A5" s="27"/>
      <c r="B5" s="24"/>
      <c r="C5" s="24"/>
      <c r="D5" s="25"/>
      <c r="E5" s="25"/>
      <c r="F5" s="25"/>
      <c r="G5" s="25"/>
      <c r="H5" s="25"/>
      <c r="I5" s="25"/>
      <c r="J5" s="25"/>
      <c r="K5" s="31"/>
      <c r="L5" s="17"/>
      <c r="M5" s="17"/>
    </row>
    <row r="6" spans="1:14" s="16" customFormat="1" ht="14.25" customHeight="1">
      <c r="A6" s="27"/>
      <c r="B6" s="24"/>
      <c r="C6" s="24"/>
      <c r="D6" s="24" t="s">
        <v>12</v>
      </c>
      <c r="E6" s="25"/>
      <c r="F6" s="24" t="s">
        <v>19</v>
      </c>
      <c r="G6" s="25"/>
      <c r="H6" s="24" t="s">
        <v>18</v>
      </c>
      <c r="I6" s="25"/>
      <c r="J6" s="24" t="s">
        <v>17</v>
      </c>
      <c r="K6" s="25"/>
      <c r="L6" s="17"/>
      <c r="M6" s="17"/>
      <c r="N6" s="18"/>
    </row>
    <row r="7" spans="1:14" s="16" customFormat="1" ht="14.25" customHeight="1">
      <c r="A7" s="27"/>
      <c r="B7" s="24"/>
      <c r="C7" s="24"/>
      <c r="D7" s="25"/>
      <c r="E7" s="25"/>
      <c r="F7" s="25"/>
      <c r="G7" s="25"/>
      <c r="H7" s="25"/>
      <c r="I7" s="25"/>
      <c r="J7" s="25"/>
      <c r="K7" s="25"/>
      <c r="L7" s="17"/>
      <c r="M7" s="17"/>
      <c r="N7" s="18"/>
    </row>
    <row r="8" spans="1:14" s="16" customFormat="1" ht="14.25" customHeight="1">
      <c r="A8" s="27"/>
      <c r="B8" s="24" t="s">
        <v>8</v>
      </c>
      <c r="C8" s="24" t="s">
        <v>6</v>
      </c>
      <c r="D8" s="24" t="s">
        <v>8</v>
      </c>
      <c r="E8" s="24" t="s">
        <v>6</v>
      </c>
      <c r="F8" s="24" t="s">
        <v>7</v>
      </c>
      <c r="G8" s="24" t="s">
        <v>6</v>
      </c>
      <c r="H8" s="24" t="s">
        <v>7</v>
      </c>
      <c r="I8" s="24" t="s">
        <v>6</v>
      </c>
      <c r="J8" s="24" t="s">
        <v>7</v>
      </c>
      <c r="K8" s="24" t="s">
        <v>6</v>
      </c>
      <c r="L8" s="18"/>
      <c r="M8" s="18"/>
      <c r="N8" s="18"/>
    </row>
    <row r="9" spans="1:14" s="16" customFormat="1" ht="14.25" customHeight="1">
      <c r="A9" s="27"/>
      <c r="B9" s="25"/>
      <c r="C9" s="25"/>
      <c r="D9" s="25"/>
      <c r="E9" s="25"/>
      <c r="F9" s="25"/>
      <c r="G9" s="25"/>
      <c r="H9" s="25"/>
      <c r="I9" s="25"/>
      <c r="J9" s="25"/>
      <c r="K9" s="25"/>
      <c r="L9" s="17"/>
      <c r="M9" s="17"/>
      <c r="N9" s="18"/>
    </row>
    <row r="10" spans="1:14" ht="6.75" customHeight="1">
      <c r="A10" s="10"/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3"/>
      <c r="M10" s="3"/>
      <c r="N10" s="3"/>
    </row>
    <row r="11" spans="1:14" ht="12" customHeight="1">
      <c r="A11" s="10" t="s">
        <v>5</v>
      </c>
      <c r="B11" s="9">
        <f>SUM(D11,D28)</f>
        <v>1282728</v>
      </c>
      <c r="C11" s="8">
        <f>SUM(E11,E28)</f>
        <v>8838891</v>
      </c>
      <c r="D11" s="8">
        <f>SUM(F11,H11,J11,B28)</f>
        <v>1055445</v>
      </c>
      <c r="E11" s="8">
        <f>SUM(G11,I11,K11,C28)</f>
        <v>8195786</v>
      </c>
      <c r="F11" s="7">
        <v>1185</v>
      </c>
      <c r="G11" s="7">
        <v>61064</v>
      </c>
      <c r="H11" s="7">
        <v>7901</v>
      </c>
      <c r="I11" s="7">
        <v>236516</v>
      </c>
      <c r="J11" s="7">
        <v>222335</v>
      </c>
      <c r="K11" s="7">
        <v>2908477</v>
      </c>
      <c r="L11" s="12"/>
      <c r="N11" s="3"/>
    </row>
    <row r="12" spans="1:14" ht="12" customHeight="1">
      <c r="A12" s="10"/>
      <c r="B12" s="9"/>
      <c r="C12" s="7"/>
      <c r="D12" s="7"/>
      <c r="E12" s="7"/>
      <c r="F12" s="7"/>
      <c r="G12" s="7"/>
      <c r="H12" s="7"/>
      <c r="I12" s="7"/>
      <c r="J12" s="7"/>
      <c r="K12" s="7"/>
      <c r="L12" s="6"/>
      <c r="N12" s="3"/>
    </row>
    <row r="13" spans="1:14" ht="12" customHeight="1">
      <c r="A13" s="10" t="s">
        <v>4</v>
      </c>
      <c r="B13" s="9">
        <f>SUM(D13,D30)</f>
        <v>1288894</v>
      </c>
      <c r="C13" s="8">
        <f>SUM(E13,E30)</f>
        <v>8899972</v>
      </c>
      <c r="D13" s="8">
        <f>SUM(F13,H13,J13,B30)</f>
        <v>1065623</v>
      </c>
      <c r="E13" s="8">
        <f>SUM(G13,I13,K13,C30)</f>
        <v>8271395</v>
      </c>
      <c r="F13" s="7">
        <v>1178</v>
      </c>
      <c r="G13" s="7">
        <v>61602</v>
      </c>
      <c r="H13" s="7">
        <v>7922</v>
      </c>
      <c r="I13" s="7">
        <v>237857</v>
      </c>
      <c r="J13" s="7">
        <v>223841</v>
      </c>
      <c r="K13" s="7">
        <v>2937546</v>
      </c>
      <c r="L13" s="12"/>
      <c r="N13" s="3"/>
    </row>
    <row r="14" spans="1:14" ht="12" customHeight="1">
      <c r="A14" s="10"/>
      <c r="B14" s="9"/>
      <c r="C14" s="7"/>
      <c r="D14" s="8"/>
      <c r="E14" s="7"/>
      <c r="F14" s="7"/>
      <c r="G14" s="7"/>
      <c r="H14" s="7"/>
      <c r="I14" s="7"/>
      <c r="J14" s="7"/>
      <c r="K14" s="7"/>
      <c r="L14" s="6"/>
      <c r="N14" s="3"/>
    </row>
    <row r="15" spans="1:14" ht="12" customHeight="1">
      <c r="A15" s="10" t="s">
        <v>3</v>
      </c>
      <c r="B15" s="9">
        <f>SUM(D15,D32)</f>
        <v>1301989</v>
      </c>
      <c r="C15" s="8">
        <f>SUM(E15,E32)</f>
        <v>9101954</v>
      </c>
      <c r="D15" s="8">
        <f>SUM(F15,H15,J15,B32)</f>
        <v>1080260</v>
      </c>
      <c r="E15" s="8">
        <f>SUM(G15,I15,K15,C32)</f>
        <v>8476669</v>
      </c>
      <c r="F15" s="7">
        <v>1330</v>
      </c>
      <c r="G15" s="7">
        <v>67628</v>
      </c>
      <c r="H15" s="7">
        <v>10069</v>
      </c>
      <c r="I15" s="7">
        <v>301751</v>
      </c>
      <c r="J15" s="7">
        <v>224036</v>
      </c>
      <c r="K15" s="7">
        <v>2972477</v>
      </c>
      <c r="L15" s="12"/>
      <c r="N15" s="3"/>
    </row>
    <row r="16" spans="1:14" ht="12" customHeight="1">
      <c r="A16" s="10"/>
      <c r="B16" s="9"/>
      <c r="C16" s="7"/>
      <c r="D16" s="8"/>
      <c r="E16" s="7"/>
      <c r="F16" s="7"/>
      <c r="G16" s="7"/>
      <c r="H16" s="7"/>
      <c r="I16" s="7"/>
      <c r="J16" s="7"/>
      <c r="K16" s="7"/>
      <c r="L16" s="6"/>
      <c r="N16" s="3"/>
    </row>
    <row r="17" spans="1:14" ht="12" customHeight="1">
      <c r="A17" s="10" t="s">
        <v>2</v>
      </c>
      <c r="B17" s="9">
        <f>SUM(D17,D34)</f>
        <v>1301790</v>
      </c>
      <c r="C17" s="8">
        <f>SUM(E17,E34)</f>
        <v>9110118</v>
      </c>
      <c r="D17" s="8">
        <f>SUM(F17,H17,J17,B34)</f>
        <v>1083464</v>
      </c>
      <c r="E17" s="8">
        <f>SUM(G17,I17,K17,C34)</f>
        <v>8496610</v>
      </c>
      <c r="F17" s="7">
        <v>1142</v>
      </c>
      <c r="G17" s="7">
        <v>62870</v>
      </c>
      <c r="H17" s="7">
        <v>9998</v>
      </c>
      <c r="I17" s="7">
        <v>303466</v>
      </c>
      <c r="J17" s="7">
        <v>223581</v>
      </c>
      <c r="K17" s="7">
        <v>2973188</v>
      </c>
      <c r="L17" s="6"/>
      <c r="N17" s="3"/>
    </row>
    <row r="18" spans="1:14" ht="12" customHeight="1">
      <c r="A18" s="10"/>
      <c r="B18" s="9"/>
      <c r="C18" s="8"/>
      <c r="D18" s="8"/>
      <c r="E18" s="8"/>
      <c r="F18" s="7"/>
      <c r="G18" s="7"/>
      <c r="H18" s="7"/>
      <c r="I18" s="7"/>
      <c r="J18" s="7"/>
      <c r="K18" s="7"/>
      <c r="L18" s="6"/>
      <c r="N18" s="3"/>
    </row>
    <row r="19" spans="1:14" ht="12" customHeight="1">
      <c r="A19" s="10" t="s">
        <v>1</v>
      </c>
      <c r="B19" s="9">
        <f>SUM(D19,D36)</f>
        <v>1303368</v>
      </c>
      <c r="C19" s="8">
        <f>SUM(E19,E36)</f>
        <v>9129370</v>
      </c>
      <c r="D19" s="8">
        <f>SUM(F19,H19,J19,B36)</f>
        <v>1086301</v>
      </c>
      <c r="E19" s="8">
        <f>SUM(G19,I19,K19,C36)</f>
        <v>8517969</v>
      </c>
      <c r="F19" s="7">
        <v>1142</v>
      </c>
      <c r="G19" s="7">
        <v>62870</v>
      </c>
      <c r="H19" s="7">
        <v>12352</v>
      </c>
      <c r="I19" s="7">
        <v>352101</v>
      </c>
      <c r="J19" s="7">
        <v>221504</v>
      </c>
      <c r="K19" s="7">
        <v>2928678</v>
      </c>
      <c r="L19" s="6"/>
      <c r="N19" s="3"/>
    </row>
    <row r="20" spans="1:14" ht="6.75" customHeight="1" thickBot="1">
      <c r="A20" s="21"/>
      <c r="B20" s="20"/>
      <c r="C20" s="4"/>
      <c r="D20" s="4"/>
      <c r="E20" s="4"/>
      <c r="F20" s="4"/>
      <c r="G20" s="4"/>
      <c r="H20" s="4"/>
      <c r="I20" s="4"/>
      <c r="J20" s="4"/>
      <c r="K20" s="4"/>
      <c r="L20" s="3"/>
      <c r="M20" s="3"/>
      <c r="N20" s="3"/>
    </row>
    <row r="21" spans="1:13" s="16" customFormat="1" ht="14.25" customHeight="1">
      <c r="A21" s="26" t="s">
        <v>16</v>
      </c>
      <c r="B21" s="28" t="s">
        <v>15</v>
      </c>
      <c r="C21" s="29"/>
      <c r="D21" s="28" t="s">
        <v>14</v>
      </c>
      <c r="E21" s="29"/>
      <c r="F21" s="29"/>
      <c r="G21" s="29"/>
      <c r="H21" s="29"/>
      <c r="I21" s="29"/>
      <c r="J21" s="29"/>
      <c r="K21" s="30"/>
      <c r="L21" s="17"/>
      <c r="M21" s="17"/>
    </row>
    <row r="22" spans="1:13" s="16" customFormat="1" ht="14.25" customHeight="1">
      <c r="A22" s="27"/>
      <c r="B22" s="25"/>
      <c r="C22" s="25"/>
      <c r="D22" s="25"/>
      <c r="E22" s="25"/>
      <c r="F22" s="25"/>
      <c r="G22" s="25"/>
      <c r="H22" s="25"/>
      <c r="I22" s="25"/>
      <c r="J22" s="25"/>
      <c r="K22" s="31"/>
      <c r="L22" s="17"/>
      <c r="M22" s="17"/>
    </row>
    <row r="23" spans="1:13" s="16" customFormat="1" ht="14.25" customHeight="1">
      <c r="A23" s="27"/>
      <c r="B23" s="32" t="s">
        <v>13</v>
      </c>
      <c r="C23" s="33"/>
      <c r="D23" s="24" t="s">
        <v>12</v>
      </c>
      <c r="E23" s="36"/>
      <c r="F23" s="24" t="s">
        <v>11</v>
      </c>
      <c r="G23" s="36"/>
      <c r="H23" s="24" t="s">
        <v>10</v>
      </c>
      <c r="I23" s="36"/>
      <c r="J23" s="24" t="s">
        <v>9</v>
      </c>
      <c r="K23" s="40"/>
      <c r="L23" s="19"/>
      <c r="M23" s="19"/>
    </row>
    <row r="24" spans="1:13" s="16" customFormat="1" ht="14.25" customHeight="1">
      <c r="A24" s="27"/>
      <c r="B24" s="34"/>
      <c r="C24" s="35"/>
      <c r="D24" s="36"/>
      <c r="E24" s="36"/>
      <c r="F24" s="36"/>
      <c r="G24" s="36"/>
      <c r="H24" s="36"/>
      <c r="I24" s="36"/>
      <c r="J24" s="36"/>
      <c r="K24" s="40"/>
      <c r="L24" s="19"/>
      <c r="M24" s="19"/>
    </row>
    <row r="25" spans="1:13" s="16" customFormat="1" ht="14.25" customHeight="1">
      <c r="A25" s="27"/>
      <c r="B25" s="24" t="s">
        <v>8</v>
      </c>
      <c r="C25" s="24" t="s">
        <v>6</v>
      </c>
      <c r="D25" s="24" t="s">
        <v>8</v>
      </c>
      <c r="E25" s="24" t="s">
        <v>6</v>
      </c>
      <c r="F25" s="24" t="s">
        <v>7</v>
      </c>
      <c r="G25" s="24" t="s">
        <v>6</v>
      </c>
      <c r="H25" s="24" t="s">
        <v>7</v>
      </c>
      <c r="I25" s="24" t="s">
        <v>6</v>
      </c>
      <c r="J25" s="24" t="s">
        <v>7</v>
      </c>
      <c r="K25" s="37" t="s">
        <v>6</v>
      </c>
      <c r="L25" s="18"/>
      <c r="M25" s="18"/>
    </row>
    <row r="26" spans="1:13" s="16" customFormat="1" ht="14.25" customHeight="1">
      <c r="A26" s="27"/>
      <c r="B26" s="25"/>
      <c r="C26" s="25"/>
      <c r="D26" s="25"/>
      <c r="E26" s="25"/>
      <c r="F26" s="25"/>
      <c r="G26" s="25"/>
      <c r="H26" s="25"/>
      <c r="I26" s="25"/>
      <c r="J26" s="25"/>
      <c r="K26" s="31"/>
      <c r="L26" s="17"/>
      <c r="M26" s="17"/>
    </row>
    <row r="27" spans="1:14" ht="6.75" customHeight="1">
      <c r="A27" s="15"/>
      <c r="B27" s="14"/>
      <c r="C27" s="13"/>
      <c r="D27" s="13"/>
      <c r="E27" s="13"/>
      <c r="F27" s="13"/>
      <c r="G27" s="13"/>
      <c r="H27" s="13"/>
      <c r="I27" s="13"/>
      <c r="J27" s="13"/>
      <c r="K27" s="13"/>
      <c r="L27" s="3"/>
      <c r="M27" s="3"/>
      <c r="N27" s="3"/>
    </row>
    <row r="28" spans="1:14" ht="12" customHeight="1">
      <c r="A28" s="10" t="s">
        <v>5</v>
      </c>
      <c r="B28" s="9">
        <v>824024</v>
      </c>
      <c r="C28" s="7">
        <v>4989729</v>
      </c>
      <c r="D28" s="8">
        <f>SUM(F28,H28,J28)</f>
        <v>227283</v>
      </c>
      <c r="E28" s="8">
        <f>SUM(G28,I28,K28)</f>
        <v>643105</v>
      </c>
      <c r="F28" s="7">
        <v>325</v>
      </c>
      <c r="G28" s="7">
        <v>2682</v>
      </c>
      <c r="H28" s="7">
        <v>4229</v>
      </c>
      <c r="I28" s="7">
        <v>21084</v>
      </c>
      <c r="J28" s="7">
        <v>222729</v>
      </c>
      <c r="K28" s="7">
        <v>619339</v>
      </c>
      <c r="M28" s="12"/>
      <c r="N28" s="3"/>
    </row>
    <row r="29" spans="1:14" ht="12" customHeight="1">
      <c r="A29" s="10"/>
      <c r="B29" s="9"/>
      <c r="C29" s="7"/>
      <c r="D29" s="7"/>
      <c r="E29" s="7"/>
      <c r="F29" s="7"/>
      <c r="G29" s="7"/>
      <c r="H29" s="7"/>
      <c r="I29" s="7"/>
      <c r="J29" s="7"/>
      <c r="K29" s="7"/>
      <c r="M29" s="6"/>
      <c r="N29" s="3"/>
    </row>
    <row r="30" spans="1:14" ht="12" customHeight="1">
      <c r="A30" s="10" t="s">
        <v>4</v>
      </c>
      <c r="B30" s="9">
        <v>832682</v>
      </c>
      <c r="C30" s="7">
        <v>5034390</v>
      </c>
      <c r="D30" s="8">
        <f>SUM(F30,H30,J30)</f>
        <v>223271</v>
      </c>
      <c r="E30" s="8">
        <f>SUM(G30,I30,K30)</f>
        <v>628577</v>
      </c>
      <c r="F30" s="7">
        <v>314</v>
      </c>
      <c r="G30" s="7">
        <v>2693</v>
      </c>
      <c r="H30" s="7">
        <v>3641</v>
      </c>
      <c r="I30" s="7">
        <v>18120</v>
      </c>
      <c r="J30" s="7">
        <v>219316</v>
      </c>
      <c r="K30" s="7">
        <v>607764</v>
      </c>
      <c r="M30" s="12"/>
      <c r="N30" s="3"/>
    </row>
    <row r="31" spans="1:14" ht="12" customHeight="1">
      <c r="A31" s="10"/>
      <c r="B31" s="9"/>
      <c r="C31" s="7"/>
      <c r="D31" s="8"/>
      <c r="E31" s="8"/>
      <c r="F31" s="7"/>
      <c r="G31" s="7"/>
      <c r="H31" s="7"/>
      <c r="I31" s="7"/>
      <c r="J31" s="7"/>
      <c r="K31" s="7"/>
      <c r="M31" s="6"/>
      <c r="N31" s="3"/>
    </row>
    <row r="32" spans="1:14" ht="12" customHeight="1">
      <c r="A32" s="10" t="s">
        <v>3</v>
      </c>
      <c r="B32" s="9">
        <v>844825</v>
      </c>
      <c r="C32" s="7">
        <v>5134813</v>
      </c>
      <c r="D32" s="8">
        <f>SUM(F32,H32,J32)</f>
        <v>221729</v>
      </c>
      <c r="E32" s="8">
        <f>SUM(G32,I32,K32)</f>
        <v>625285</v>
      </c>
      <c r="F32" s="7">
        <v>303</v>
      </c>
      <c r="G32" s="7">
        <v>2630</v>
      </c>
      <c r="H32" s="7">
        <v>2395</v>
      </c>
      <c r="I32" s="7">
        <v>12165</v>
      </c>
      <c r="J32" s="7">
        <v>219031</v>
      </c>
      <c r="K32" s="7">
        <v>610490</v>
      </c>
      <c r="M32" s="12"/>
      <c r="N32" s="3"/>
    </row>
    <row r="33" spans="1:14" ht="12" customHeight="1">
      <c r="A33" s="10"/>
      <c r="B33" s="9"/>
      <c r="C33" s="7"/>
      <c r="D33" s="8"/>
      <c r="E33" s="8"/>
      <c r="F33" s="7"/>
      <c r="G33" s="7"/>
      <c r="H33" s="7"/>
      <c r="I33" s="7"/>
      <c r="J33" s="7"/>
      <c r="K33" s="7"/>
      <c r="M33" s="6"/>
      <c r="N33" s="3"/>
    </row>
    <row r="34" spans="1:14" ht="12" customHeight="1">
      <c r="A34" s="10" t="s">
        <v>2</v>
      </c>
      <c r="B34" s="9">
        <v>848743</v>
      </c>
      <c r="C34" s="7">
        <v>5157086</v>
      </c>
      <c r="D34" s="8">
        <f>SUM(F34,H34,J34)</f>
        <v>218326</v>
      </c>
      <c r="E34" s="8">
        <f>SUM(G34,I34,K34)</f>
        <v>613508</v>
      </c>
      <c r="F34" s="7">
        <v>219</v>
      </c>
      <c r="G34" s="7">
        <v>1904</v>
      </c>
      <c r="H34" s="7">
        <v>2401</v>
      </c>
      <c r="I34" s="7">
        <v>12424</v>
      </c>
      <c r="J34" s="7">
        <v>215706</v>
      </c>
      <c r="K34" s="7">
        <v>599180</v>
      </c>
      <c r="L34" s="6"/>
      <c r="M34" s="6"/>
      <c r="N34" s="3"/>
    </row>
    <row r="35" spans="1:14" ht="12" customHeight="1">
      <c r="A35" s="11"/>
      <c r="B35" s="7"/>
      <c r="C35" s="7"/>
      <c r="D35" s="8"/>
      <c r="E35" s="8"/>
      <c r="F35" s="7"/>
      <c r="G35" s="7"/>
      <c r="H35" s="7"/>
      <c r="I35" s="7"/>
      <c r="J35" s="7"/>
      <c r="K35" s="7"/>
      <c r="L35" s="6"/>
      <c r="M35" s="6"/>
      <c r="N35" s="3"/>
    </row>
    <row r="36" spans="1:14" ht="12" customHeight="1">
      <c r="A36" s="10" t="s">
        <v>1</v>
      </c>
      <c r="B36" s="9">
        <v>851303</v>
      </c>
      <c r="C36" s="7">
        <v>5174320</v>
      </c>
      <c r="D36" s="8">
        <f>SUM(F36,H36,J36)</f>
        <v>217067</v>
      </c>
      <c r="E36" s="8">
        <f>SUM(G36,I36,K36)</f>
        <v>611401</v>
      </c>
      <c r="F36" s="7">
        <v>220</v>
      </c>
      <c r="G36" s="7">
        <v>1905</v>
      </c>
      <c r="H36" s="7">
        <v>2418</v>
      </c>
      <c r="I36" s="7">
        <v>12531</v>
      </c>
      <c r="J36" s="7">
        <v>214429</v>
      </c>
      <c r="K36" s="7">
        <v>596965</v>
      </c>
      <c r="L36" s="6"/>
      <c r="M36" s="6"/>
      <c r="N36" s="3"/>
    </row>
    <row r="37" spans="1:14" ht="6.75" customHeight="1" thickBot="1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3"/>
      <c r="M37" s="3"/>
      <c r="N37" s="3"/>
    </row>
    <row r="38" spans="1:13" ht="18" customHeight="1">
      <c r="A38" s="38" t="s">
        <v>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2"/>
      <c r="M38" s="2"/>
    </row>
  </sheetData>
  <sheetProtection/>
  <mergeCells count="38">
    <mergeCell ref="A1:K1"/>
    <mergeCell ref="A2:K2"/>
    <mergeCell ref="A4:A9"/>
    <mergeCell ref="B4:C7"/>
    <mergeCell ref="D4:K5"/>
    <mergeCell ref="D6:E7"/>
    <mergeCell ref="F6:G7"/>
    <mergeCell ref="H6:I7"/>
    <mergeCell ref="J6:K7"/>
    <mergeCell ref="B8:B9"/>
    <mergeCell ref="C8:C9"/>
    <mergeCell ref="D8:D9"/>
    <mergeCell ref="E8:E9"/>
    <mergeCell ref="F8:F9"/>
    <mergeCell ref="G8:G9"/>
    <mergeCell ref="J25:J26"/>
    <mergeCell ref="I8:I9"/>
    <mergeCell ref="J8:J9"/>
    <mergeCell ref="F25:F26"/>
    <mergeCell ref="G25:G26"/>
    <mergeCell ref="K8:K9"/>
    <mergeCell ref="F23:G24"/>
    <mergeCell ref="H23:I24"/>
    <mergeCell ref="H8:H9"/>
    <mergeCell ref="A38:K38"/>
    <mergeCell ref="J23:K24"/>
    <mergeCell ref="B25:B26"/>
    <mergeCell ref="C25:C26"/>
    <mergeCell ref="D25:D26"/>
    <mergeCell ref="E25:E26"/>
    <mergeCell ref="H25:H26"/>
    <mergeCell ref="A21:A26"/>
    <mergeCell ref="B21:C22"/>
    <mergeCell ref="D21:K22"/>
    <mergeCell ref="B23:C24"/>
    <mergeCell ref="D23:E24"/>
    <mergeCell ref="K25:K26"/>
    <mergeCell ref="I25:I26"/>
  </mergeCells>
  <dataValidations count="2">
    <dataValidation type="custom" allowBlank="1" showInputMessage="1" showErrorMessage="1" promptTitle="総数" prompt="数式があります" errorTitle="総数" error="数値の入力はできません。" sqref="B13:C13">
      <formula1>"SUM"</formula1>
    </dataValidation>
    <dataValidation type="custom" allowBlank="1" showInputMessage="1" showErrorMessage="1" promptTitle="合計" prompt="数式があります" errorTitle="合計" error="数値の入力はできません。" sqref="D30:E36">
      <formula1>"SUM"</formula1>
    </dataValidation>
  </dataValidations>
  <printOptions/>
  <pageMargins left="0.3937007874015748" right="0.3937007874015748" top="0.984251968503937" bottom="0.6299212598425197" header="0.5118110236220472" footer="0"/>
  <pageSetup fitToHeight="1" fitToWidth="1" horizontalDpi="160" verticalDpi="16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2015-03-25T02:08:36Z</cp:lastPrinted>
  <dcterms:created xsi:type="dcterms:W3CDTF">2015-03-12T07:18:38Z</dcterms:created>
  <dcterms:modified xsi:type="dcterms:W3CDTF">2015-03-25T02:08:37Z</dcterms:modified>
  <cp:category/>
  <cp:version/>
  <cp:contentType/>
  <cp:contentStatus/>
</cp:coreProperties>
</file>