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45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<sst xmlns="http://schemas.openxmlformats.org/spreadsheetml/2006/main" count="71" uniqueCount="66">
  <si>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 xml:space="preserve">      （注）事業所数及び従業者数は公務を除いている。</t>
  </si>
  <si>
    <t xml:space="preserve">  資料：「経済センサス‐活動調査報告」</t>
  </si>
  <si>
    <t>西東京市</t>
  </si>
  <si>
    <t>あきる野市</t>
  </si>
  <si>
    <t>羽村市</t>
  </si>
  <si>
    <t>稲城市</t>
  </si>
  <si>
    <t>多摩市</t>
  </si>
  <si>
    <t>武蔵村山市</t>
  </si>
  <si>
    <t>東久留米市</t>
  </si>
  <si>
    <t>清瀬市</t>
  </si>
  <si>
    <t>東大和市</t>
  </si>
  <si>
    <t>狛江市</t>
  </si>
  <si>
    <t>福生市</t>
  </si>
  <si>
    <t>国立市</t>
  </si>
  <si>
    <t>国分寺市</t>
  </si>
  <si>
    <t>東村山市</t>
  </si>
  <si>
    <t>日野市</t>
  </si>
  <si>
    <t>小平市</t>
  </si>
  <si>
    <t>小金井市</t>
  </si>
  <si>
    <t>町田市</t>
  </si>
  <si>
    <t>調布市</t>
  </si>
  <si>
    <t>昭島市</t>
  </si>
  <si>
    <t>府中市</t>
  </si>
  <si>
    <t>青梅市</t>
  </si>
  <si>
    <t>三鷹市</t>
  </si>
  <si>
    <t>武蔵野市</t>
  </si>
  <si>
    <t>立川市</t>
  </si>
  <si>
    <t>八王子市</t>
  </si>
  <si>
    <t>境界未定地域</t>
  </si>
  <si>
    <t>江戸川区</t>
  </si>
  <si>
    <t>葛飾区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</si>
  <si>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</si>
  <si>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</si>
  <si>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</si>
  <si>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</si>
  <si>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</si>
  <si>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</si>
  <si>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</si>
  <si>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</si>
  <si>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</si>
  <si>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</si>
  <si>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</si>
  <si>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</si>
  <si>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</si>
  <si>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</si>
  <si>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</si>
  <si>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</si>
  <si>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</si>
  <si>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</si>
  <si>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</si>
  <si>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</si>
  <si>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</si>
  <si>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島　　　　　部</t>
  </si>
  <si>
    <t>郡　　　　　部</t>
  </si>
  <si>
    <t>市　　　　　部</t>
  </si>
  <si>
    <t>区　　　　　部</t>
  </si>
  <si>
    <t>総　　　　　数</t>
  </si>
  <si>
    <t>第3次産業</t>
  </si>
  <si>
    <t>第2次産業</t>
  </si>
  <si>
    <t>第1次産業</t>
  </si>
  <si>
    <t>総　　　数</t>
  </si>
  <si>
    <t>従業者数</t>
  </si>
  <si>
    <t>事業所数</t>
  </si>
  <si>
    <t>地　　　　　　　　域</t>
  </si>
  <si>
    <t xml:space="preserve">平成24年2月1日現在  </t>
  </si>
  <si>
    <t xml:space="preserve">   45   都内市区別事業所数、従業者数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</si>
</sst>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&quot;△&quot;\ #\ ###\ ##0;\-"/>
    <numFmt numFmtId="178" formatCode="###,###,##0;&quot;-&quot;##,###,##0"/>
    <numFmt numFmtId="179" formatCode="\-"/>
  </numFmts>
  <fonts count="45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ｺﾞｼｯｸ"/>
      <family val="3"/>
    </font>
    <font>
      <b/>
      <sz val="11"/>
      <name val="ＭＳ 明朝"/>
      <family val="1"/>
    </font>
    <font>
      <b/>
      <sz val="10.5"/>
      <color indexed="8"/>
      <name val="ＭＳ 明朝"/>
      <family val="1"/>
    </font>
    <font>
      <b/>
      <sz val="10.5"/>
      <name val="ＭＳ 明朝"/>
      <family val="1"/>
    </font>
    <font>
      <b/>
      <sz val="11"/>
      <color indexed="8"/>
      <name val="ＭＳ 明朝"/>
      <family val="1"/>
    </font>
    <font>
      <b/>
      <sz val="11"/>
      <color indexed="8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1" fillId="0" borderId="0">
      <alignment/>
      <protection/>
    </xf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/>
    </xf>
    <xf numFmtId="177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176" fontId="18" fillId="0" borderId="0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8" fillId="0" borderId="0" xfId="0" applyNumberFormat="1" applyFont="1" applyFill="1" applyAlignment="1">
      <alignment/>
    </xf>
    <xf numFmtId="49" fontId="20" fillId="0" borderId="0" xfId="0" applyNumberFormat="1" applyFont="1" applyFill="1" applyBorder="1" applyAlignment="1" applyProtection="1" quotePrefix="1">
      <alignment horizontal="left"/>
      <protection/>
    </xf>
    <xf numFmtId="49" fontId="20" fillId="0" borderId="10" xfId="0" applyNumberFormat="1" applyFont="1" applyFill="1" applyBorder="1" applyAlignment="1" applyProtection="1" quotePrefix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/>
      <protection/>
    </xf>
    <xf numFmtId="176" fontId="20" fillId="0" borderId="0" xfId="0" applyNumberFormat="1" applyFont="1" applyFill="1" applyBorder="1" applyAlignment="1" applyProtection="1">
      <alignment/>
      <protection/>
    </xf>
    <xf numFmtId="177" fontId="20" fillId="0" borderId="11" xfId="0" applyNumberFormat="1" applyFont="1" applyFill="1" applyBorder="1" applyAlignment="1" applyProtection="1">
      <alignment/>
      <protection/>
    </xf>
    <xf numFmtId="178" fontId="21" fillId="0" borderId="0" xfId="60" applyNumberFormat="1" applyFont="1" applyFill="1" applyAlignment="1" quotePrefix="1">
      <alignment horizontal="right"/>
      <protection/>
    </xf>
    <xf numFmtId="177" fontId="20" fillId="0" borderId="12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176" fontId="18" fillId="0" borderId="0" xfId="60" applyNumberFormat="1" applyFont="1" applyFill="1" applyBorder="1" applyAlignment="1">
      <alignment/>
      <protection/>
    </xf>
    <xf numFmtId="176" fontId="18" fillId="0" borderId="0" xfId="60" applyNumberFormat="1" applyFont="1" applyFill="1" applyBorder="1" applyAlignment="1" quotePrefix="1">
      <alignment horizontal="right"/>
      <protection/>
    </xf>
    <xf numFmtId="176" fontId="18" fillId="0" borderId="0" xfId="60" applyNumberFormat="1" applyFont="1" applyFill="1" applyAlignment="1" quotePrefix="1">
      <alignment horizontal="right"/>
      <protection/>
    </xf>
    <xf numFmtId="177" fontId="20" fillId="0" borderId="13" xfId="0" applyNumberFormat="1" applyFont="1" applyFill="1" applyBorder="1" applyAlignment="1" applyProtection="1" quotePrefix="1">
      <alignment horizontal="right"/>
      <protection/>
    </xf>
    <xf numFmtId="0" fontId="20" fillId="0" borderId="0" xfId="0" applyNumberFormat="1" applyFont="1" applyFill="1" applyBorder="1" applyAlignment="1" applyProtection="1" quotePrefix="1">
      <alignment/>
      <protection/>
    </xf>
    <xf numFmtId="0" fontId="20" fillId="0" borderId="0" xfId="0" applyNumberFormat="1" applyFont="1" applyFill="1" applyBorder="1" applyAlignment="1" applyProtection="1">
      <alignment horizontal="distributed"/>
      <protection/>
    </xf>
    <xf numFmtId="0" fontId="18" fillId="0" borderId="0" xfId="0" applyNumberFormat="1" applyFont="1" applyFill="1" applyBorder="1" applyAlignment="1">
      <alignment horizontal="distributed"/>
    </xf>
    <xf numFmtId="176" fontId="18" fillId="0" borderId="0" xfId="60" applyNumberFormat="1" applyFont="1" applyFill="1" applyBorder="1" applyAlignment="1">
      <alignment horizontal="right"/>
      <protection/>
    </xf>
    <xf numFmtId="176" fontId="18" fillId="0" borderId="0" xfId="60" applyNumberFormat="1" applyFont="1" applyFill="1" applyAlignment="1">
      <alignment horizontal="right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49" fontId="23" fillId="0" borderId="0" xfId="0" applyNumberFormat="1" applyFont="1" applyFill="1" applyAlignment="1">
      <alignment/>
    </xf>
    <xf numFmtId="176" fontId="24" fillId="0" borderId="0" xfId="0" applyNumberFormat="1" applyFont="1" applyFill="1" applyBorder="1" applyAlignment="1" applyProtection="1" quotePrefix="1">
      <alignment horizontal="right"/>
      <protection/>
    </xf>
    <xf numFmtId="176" fontId="25" fillId="0" borderId="0" xfId="60" applyNumberFormat="1" applyFont="1" applyFill="1" applyBorder="1" applyAlignment="1">
      <alignment/>
      <protection/>
    </xf>
    <xf numFmtId="176" fontId="25" fillId="0" borderId="0" xfId="60" applyNumberFormat="1" applyFont="1" applyFill="1" applyBorder="1" applyAlignment="1" quotePrefix="1">
      <alignment horizontal="right"/>
      <protection/>
    </xf>
    <xf numFmtId="176" fontId="25" fillId="0" borderId="0" xfId="60" applyNumberFormat="1" applyFont="1" applyFill="1" applyAlignment="1" quotePrefix="1">
      <alignment horizontal="right"/>
      <protection/>
    </xf>
    <xf numFmtId="177" fontId="24" fillId="0" borderId="13" xfId="0" applyNumberFormat="1" applyFont="1" applyFill="1" applyBorder="1" applyAlignment="1" applyProtection="1" quotePrefix="1">
      <alignment horizontal="right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6" fillId="0" borderId="0" xfId="0" applyNumberFormat="1" applyFont="1" applyFill="1" applyBorder="1" applyAlignment="1" applyProtection="1">
      <alignment horizontal="distributed"/>
      <protection/>
    </xf>
    <xf numFmtId="0" fontId="23" fillId="0" borderId="0" xfId="0" applyNumberFormat="1" applyFont="1" applyFill="1" applyBorder="1" applyAlignment="1">
      <alignment horizontal="distributed"/>
    </xf>
    <xf numFmtId="0" fontId="23" fillId="0" borderId="0" xfId="0" applyNumberFormat="1" applyFont="1" applyFill="1" applyAlignment="1">
      <alignment/>
    </xf>
    <xf numFmtId="177" fontId="20" fillId="0" borderId="0" xfId="0" applyNumberFormat="1" applyFont="1" applyFill="1" applyBorder="1" applyAlignment="1" applyProtection="1">
      <alignment/>
      <protection/>
    </xf>
    <xf numFmtId="177" fontId="20" fillId="0" borderId="13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179" fontId="18" fillId="0" borderId="0" xfId="60" applyNumberFormat="1" applyFont="1" applyFill="1" applyAlignment="1" quotePrefix="1">
      <alignment horizontal="right"/>
      <protection/>
    </xf>
    <xf numFmtId="177" fontId="20" fillId="0" borderId="0" xfId="0" applyNumberFormat="1" applyFont="1" applyFill="1" applyBorder="1" applyAlignment="1" applyProtection="1" quotePrefix="1">
      <alignment horizontal="right"/>
      <protection/>
    </xf>
    <xf numFmtId="0" fontId="18" fillId="0" borderId="0" xfId="0" applyNumberFormat="1" applyFont="1" applyFill="1" applyBorder="1" applyAlignment="1">
      <alignment horizontal="distributed"/>
    </xf>
    <xf numFmtId="0" fontId="20" fillId="0" borderId="0" xfId="0" applyNumberFormat="1" applyFont="1" applyFill="1" applyBorder="1" applyAlignment="1" applyProtection="1">
      <alignment horizontal="distributed"/>
      <protection/>
    </xf>
    <xf numFmtId="0" fontId="20" fillId="0" borderId="0" xfId="0" applyNumberFormat="1" applyFont="1" applyFill="1" applyBorder="1" applyAlignment="1" applyProtection="1" quotePrefix="1">
      <alignment horizontal="distributed"/>
      <protection/>
    </xf>
    <xf numFmtId="0" fontId="20" fillId="0" borderId="0" xfId="0" applyNumberFormat="1" applyFont="1" applyFill="1" applyBorder="1" applyAlignment="1" applyProtection="1" quotePrefix="1">
      <alignment horizontal="distributed" vertical="center"/>
      <protection/>
    </xf>
    <xf numFmtId="177" fontId="20" fillId="0" borderId="14" xfId="0" applyNumberFormat="1" applyFont="1" applyFill="1" applyBorder="1" applyAlignment="1" applyProtection="1" quotePrefix="1">
      <alignment horizontal="distributed" vertical="center"/>
      <protection/>
    </xf>
    <xf numFmtId="177" fontId="20" fillId="0" borderId="15" xfId="0" applyNumberFormat="1" applyFont="1" applyFill="1" applyBorder="1" applyAlignment="1" applyProtection="1" quotePrefix="1">
      <alignment horizontal="distributed" vertical="center"/>
      <protection/>
    </xf>
    <xf numFmtId="177" fontId="20" fillId="0" borderId="15" xfId="0" applyNumberFormat="1" applyFont="1" applyFill="1" applyBorder="1" applyAlignment="1" applyProtection="1" quotePrefix="1">
      <alignment horizontal="center" vertical="center"/>
      <protection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0" fillId="0" borderId="17" xfId="0" applyFill="1" applyBorder="1" applyAlignment="1">
      <alignment horizontal="distributed" vertical="center"/>
    </xf>
    <xf numFmtId="0" fontId="20" fillId="0" borderId="17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distributed" vertical="center"/>
      <protection/>
    </xf>
    <xf numFmtId="177" fontId="20" fillId="0" borderId="14" xfId="0" applyNumberFormat="1" applyFont="1" applyFill="1" applyBorder="1" applyAlignment="1" applyProtection="1">
      <alignment horizontal="distributed" vertical="center"/>
      <protection/>
    </xf>
    <xf numFmtId="177" fontId="20" fillId="0" borderId="15" xfId="0" applyNumberFormat="1" applyFont="1" applyFill="1" applyBorder="1" applyAlignment="1" applyProtection="1">
      <alignment horizontal="distributed" vertical="center"/>
      <protection/>
    </xf>
    <xf numFmtId="177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>
      <alignment horizontal="distributed" vertical="center"/>
    </xf>
    <xf numFmtId="0" fontId="20" fillId="0" borderId="0" xfId="0" applyNumberFormat="1" applyFont="1" applyFill="1" applyBorder="1" applyAlignment="1" applyProtection="1" quotePrefix="1">
      <alignment horizontal="center" vertical="center"/>
      <protection/>
    </xf>
    <xf numFmtId="177" fontId="20" fillId="0" borderId="19" xfId="0" applyNumberFormat="1" applyFont="1" applyFill="1" applyBorder="1" applyAlignment="1" applyProtection="1" quotePrefix="1">
      <alignment horizontal="distributed" vertical="center"/>
      <protection/>
    </xf>
    <xf numFmtId="177" fontId="20" fillId="0" borderId="20" xfId="0" applyNumberFormat="1" applyFont="1" applyFill="1" applyBorder="1" applyAlignment="1" applyProtection="1" quotePrefix="1">
      <alignment horizontal="distributed" vertical="center"/>
      <protection/>
    </xf>
    <xf numFmtId="177" fontId="20" fillId="0" borderId="20" xfId="0" applyNumberFormat="1" applyFont="1" applyFill="1" applyBorder="1" applyAlignment="1" applyProtection="1">
      <alignment horizontal="distributed" vertical="center"/>
      <protection/>
    </xf>
    <xf numFmtId="0" fontId="20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>
      <alignment horizontal="distributed" vertical="center"/>
    </xf>
    <xf numFmtId="0" fontId="20" fillId="0" borderId="10" xfId="0" applyNumberFormat="1" applyFont="1" applyFill="1" applyBorder="1" applyAlignment="1" applyProtection="1">
      <alignment horizontal="distributed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16" fillId="0" borderId="0" xfId="0" applyNumberFormat="1" applyFont="1" applyFill="1" applyBorder="1" applyAlignment="1" applyProtection="1" quotePrefix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77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1.75390625" style="4" customWidth="1"/>
    <col min="2" max="2" width="2.75390625" style="4" customWidth="1"/>
    <col min="3" max="3" width="21.25390625" style="4" customWidth="1"/>
    <col min="4" max="4" width="1.75390625" style="4" customWidth="1"/>
    <col min="5" max="5" width="13.375" style="3" customWidth="1"/>
    <col min="6" max="8" width="13.00390625" style="3" customWidth="1"/>
    <col min="9" max="9" width="13.375" style="3" customWidth="1"/>
    <col min="10" max="12" width="13.00390625" style="3" customWidth="1"/>
    <col min="13" max="14" width="12.75390625" style="2" customWidth="1"/>
    <col min="15" max="16384" width="9.125" style="1" customWidth="1"/>
  </cols>
  <sheetData>
    <row r="1" spans="1:14" s="4" customFormat="1" ht="18" customHeight="1">
      <c r="A1" s="74" t="s">
        <v>65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2"/>
      <c r="N1" s="72"/>
    </row>
    <row r="2" spans="1:14" s="4" customFormat="1" ht="18" customHeight="1">
      <c r="A2" s="71" t="s">
        <v>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69"/>
      <c r="N2" s="69"/>
    </row>
    <row r="3" spans="3:12" s="4" customFormat="1" ht="4.5" customHeight="1" thickBot="1">
      <c r="C3" s="24"/>
      <c r="D3" s="24"/>
      <c r="E3" s="3"/>
      <c r="F3" s="3"/>
      <c r="G3" s="3"/>
      <c r="H3" s="3"/>
      <c r="I3" s="3"/>
      <c r="J3" s="3"/>
      <c r="K3" s="3"/>
      <c r="L3" s="3"/>
    </row>
    <row r="4" spans="1:14" s="4" customFormat="1" ht="14.25" customHeight="1">
      <c r="A4" s="68" t="s">
        <v>63</v>
      </c>
      <c r="B4" s="67" t="s">
        <v>63</v>
      </c>
      <c r="C4" s="66"/>
      <c r="D4" s="65"/>
      <c r="E4" s="64" t="s">
        <v>62</v>
      </c>
      <c r="F4" s="64"/>
      <c r="G4" s="64"/>
      <c r="H4" s="64"/>
      <c r="I4" s="64" t="s">
        <v>61</v>
      </c>
      <c r="J4" s="63"/>
      <c r="K4" s="63"/>
      <c r="L4" s="62"/>
      <c r="M4" s="48"/>
      <c r="N4" s="48"/>
    </row>
    <row r="5" spans="1:14" s="4" customFormat="1" ht="14.25" customHeight="1">
      <c r="A5" s="61"/>
      <c r="B5" s="60"/>
      <c r="C5" s="60"/>
      <c r="D5" s="59"/>
      <c r="E5" s="57"/>
      <c r="F5" s="57"/>
      <c r="G5" s="57"/>
      <c r="H5" s="57"/>
      <c r="I5" s="50"/>
      <c r="J5" s="50"/>
      <c r="K5" s="50"/>
      <c r="L5" s="49"/>
      <c r="M5" s="48"/>
      <c r="N5" s="48"/>
    </row>
    <row r="6" spans="1:14" s="4" customFormat="1" ht="14.25" customHeight="1">
      <c r="A6" s="61"/>
      <c r="B6" s="60"/>
      <c r="C6" s="60"/>
      <c r="D6" s="59"/>
      <c r="E6" s="58" t="s">
        <v>60</v>
      </c>
      <c r="F6" s="57" t="s">
        <v>59</v>
      </c>
      <c r="G6" s="57" t="s">
        <v>58</v>
      </c>
      <c r="H6" s="57" t="s">
        <v>57</v>
      </c>
      <c r="I6" s="58" t="s">
        <v>60</v>
      </c>
      <c r="J6" s="57" t="s">
        <v>59</v>
      </c>
      <c r="K6" s="57" t="s">
        <v>58</v>
      </c>
      <c r="L6" s="56" t="s">
        <v>57</v>
      </c>
      <c r="M6" s="55"/>
      <c r="N6" s="55"/>
    </row>
    <row r="7" spans="1:14" s="4" customFormat="1" ht="14.25" customHeight="1">
      <c r="A7" s="54"/>
      <c r="B7" s="53"/>
      <c r="C7" s="53"/>
      <c r="D7" s="52"/>
      <c r="E7" s="51"/>
      <c r="F7" s="50"/>
      <c r="G7" s="50"/>
      <c r="H7" s="50"/>
      <c r="I7" s="51"/>
      <c r="J7" s="50"/>
      <c r="K7" s="50"/>
      <c r="L7" s="49"/>
      <c r="M7" s="48"/>
      <c r="N7" s="48"/>
    </row>
    <row r="8" spans="2:14" ht="6.75" customHeight="1">
      <c r="B8" s="7"/>
      <c r="C8" s="42"/>
      <c r="D8" s="42"/>
      <c r="E8" s="41"/>
      <c r="F8" s="40"/>
      <c r="G8" s="40"/>
      <c r="H8" s="40"/>
      <c r="I8" s="40"/>
      <c r="J8" s="40"/>
      <c r="K8" s="40"/>
      <c r="L8" s="40"/>
      <c r="M8" s="13"/>
      <c r="N8" s="13"/>
    </row>
    <row r="9" spans="2:14" ht="14.25" customHeight="1">
      <c r="B9" s="46" t="s">
        <v>56</v>
      </c>
      <c r="C9" s="47"/>
      <c r="D9" s="24"/>
      <c r="E9" s="23">
        <f>SUM(F9:H9)</f>
        <v>629495</v>
      </c>
      <c r="F9" s="44">
        <f>SUM(F11:F14)</f>
        <v>470</v>
      </c>
      <c r="G9" s="44">
        <f>SUM(G11:G14)</f>
        <v>93024</v>
      </c>
      <c r="H9" s="44">
        <f>SUM(H11:H14)</f>
        <v>536001</v>
      </c>
      <c r="I9" s="44">
        <f>SUM(J9:L9)</f>
        <v>8666180</v>
      </c>
      <c r="J9" s="44">
        <f>SUM(J11:J14)</f>
        <v>3701</v>
      </c>
      <c r="K9" s="44">
        <f>SUM(K11:K14)</f>
        <v>1178165</v>
      </c>
      <c r="L9" s="44">
        <f>SUM(L11:L14)</f>
        <v>7484314</v>
      </c>
      <c r="N9" s="19"/>
    </row>
    <row r="10" spans="2:14" ht="14.25" customHeight="1">
      <c r="B10" s="26"/>
      <c r="C10" s="25"/>
      <c r="D10" s="42"/>
      <c r="E10" s="41"/>
      <c r="F10" s="40"/>
      <c r="G10" s="40"/>
      <c r="H10" s="40"/>
      <c r="I10" s="40"/>
      <c r="J10" s="40"/>
      <c r="K10" s="40"/>
      <c r="L10" s="40"/>
      <c r="N10" s="13"/>
    </row>
    <row r="11" spans="2:14" ht="14.25" customHeight="1">
      <c r="B11" s="46" t="s">
        <v>55</v>
      </c>
      <c r="C11" s="45"/>
      <c r="D11" s="24"/>
      <c r="E11" s="23">
        <f>SUM(F11:H11)</f>
        <v>498735</v>
      </c>
      <c r="F11" s="44">
        <f>SUM(F16:F39)</f>
        <v>242</v>
      </c>
      <c r="G11" s="44">
        <f>SUM(G16:G39)</f>
        <v>72261</v>
      </c>
      <c r="H11" s="44">
        <f>SUM(H16:H39)</f>
        <v>426232</v>
      </c>
      <c r="I11" s="44">
        <f>SUM(J11:L11)</f>
        <v>7211906</v>
      </c>
      <c r="J11" s="44">
        <f>SUM(J16:J39)</f>
        <v>1885</v>
      </c>
      <c r="K11" s="44">
        <f>SUM(K16:K39)</f>
        <v>919340</v>
      </c>
      <c r="L11" s="44">
        <f>SUM(L16:L39)</f>
        <v>6290681</v>
      </c>
      <c r="N11" s="19"/>
    </row>
    <row r="12" spans="2:14" ht="14.25" customHeight="1">
      <c r="B12" s="46" t="s">
        <v>54</v>
      </c>
      <c r="C12" s="45"/>
      <c r="D12" s="24"/>
      <c r="E12" s="23">
        <f>SUM(F12:H12)</f>
        <v>123816</v>
      </c>
      <c r="F12" s="44">
        <f>SUM(F41:F66)</f>
        <v>195</v>
      </c>
      <c r="G12" s="44">
        <f>SUM(G41:G66)</f>
        <v>19090</v>
      </c>
      <c r="H12" s="44">
        <f>SUM(H41:H66)</f>
        <v>104531</v>
      </c>
      <c r="I12" s="44">
        <f>SUM(J12:L12)</f>
        <v>1403627</v>
      </c>
      <c r="J12" s="44">
        <f>SUM(J41:J66)</f>
        <v>1446</v>
      </c>
      <c r="K12" s="44">
        <f>SUM(K41:K66)</f>
        <v>243355</v>
      </c>
      <c r="L12" s="44">
        <f>SUM(L41:L66)</f>
        <v>1158826</v>
      </c>
      <c r="N12" s="19"/>
    </row>
    <row r="13" spans="2:14" ht="14.25" customHeight="1">
      <c r="B13" s="46" t="s">
        <v>53</v>
      </c>
      <c r="C13" s="45"/>
      <c r="D13" s="24"/>
      <c r="E13" s="23">
        <f>SUM(F13:H13)</f>
        <v>4806</v>
      </c>
      <c r="F13" s="44">
        <v>25</v>
      </c>
      <c r="G13" s="44">
        <v>1316</v>
      </c>
      <c r="H13" s="44">
        <v>3465</v>
      </c>
      <c r="I13" s="44">
        <f>SUM(J13:L13)</f>
        <v>39734</v>
      </c>
      <c r="J13" s="44">
        <v>254</v>
      </c>
      <c r="K13" s="44">
        <v>12627</v>
      </c>
      <c r="L13" s="44">
        <v>26853</v>
      </c>
      <c r="N13" s="19"/>
    </row>
    <row r="14" spans="2:14" ht="14.25" customHeight="1">
      <c r="B14" s="46" t="s">
        <v>52</v>
      </c>
      <c r="C14" s="45"/>
      <c r="D14" s="24"/>
      <c r="E14" s="23">
        <f>SUM(F14:H14)</f>
        <v>2138</v>
      </c>
      <c r="F14" s="44">
        <v>8</v>
      </c>
      <c r="G14" s="44">
        <v>357</v>
      </c>
      <c r="H14" s="44">
        <v>1773</v>
      </c>
      <c r="I14" s="44">
        <f>SUM(J14:L14)</f>
        <v>10913</v>
      </c>
      <c r="J14" s="44">
        <v>116</v>
      </c>
      <c r="K14" s="44">
        <v>2843</v>
      </c>
      <c r="L14" s="44">
        <v>7954</v>
      </c>
      <c r="N14" s="19"/>
    </row>
    <row r="15" spans="2:14" ht="14.25" customHeight="1">
      <c r="B15" s="26"/>
      <c r="C15" s="25"/>
      <c r="D15" s="42"/>
      <c r="E15" s="41"/>
      <c r="F15" s="40"/>
      <c r="G15" s="40"/>
      <c r="H15" s="40"/>
      <c r="I15" s="40"/>
      <c r="J15" s="40"/>
      <c r="K15" s="40"/>
      <c r="L15" s="40"/>
      <c r="N15" s="13"/>
    </row>
    <row r="16" spans="2:14" ht="14.25" customHeight="1">
      <c r="B16" s="26"/>
      <c r="C16" s="25" t="s">
        <v>51</v>
      </c>
      <c r="D16" s="24"/>
      <c r="E16" s="23">
        <f>SUM(F16:H16)</f>
        <v>32045</v>
      </c>
      <c r="F16" s="22">
        <v>15</v>
      </c>
      <c r="G16" s="21">
        <v>2081</v>
      </c>
      <c r="H16" s="20">
        <v>29949</v>
      </c>
      <c r="I16" s="19">
        <f>SUM(J16:L16)</f>
        <v>837974</v>
      </c>
      <c r="J16" s="21">
        <v>74</v>
      </c>
      <c r="K16" s="21">
        <v>64994</v>
      </c>
      <c r="L16" s="20">
        <v>772906</v>
      </c>
      <c r="N16" s="19"/>
    </row>
    <row r="17" spans="2:14" s="1" customFormat="1" ht="14.25" customHeight="1">
      <c r="B17" s="26"/>
      <c r="C17" s="25" t="s">
        <v>50</v>
      </c>
      <c r="D17" s="24"/>
      <c r="E17" s="23">
        <f>SUM(F17:H17)</f>
        <v>37333</v>
      </c>
      <c r="F17" s="22">
        <v>18</v>
      </c>
      <c r="G17" s="21">
        <v>2553</v>
      </c>
      <c r="H17" s="20">
        <v>34762</v>
      </c>
      <c r="I17" s="19">
        <f>SUM(J17:L17)</f>
        <v>721044</v>
      </c>
      <c r="J17" s="21">
        <v>127</v>
      </c>
      <c r="K17" s="21">
        <v>64192</v>
      </c>
      <c r="L17" s="20">
        <v>656725</v>
      </c>
      <c r="M17" s="2"/>
      <c r="N17" s="19"/>
    </row>
    <row r="18" spans="2:14" s="1" customFormat="1" ht="14.25" customHeight="1">
      <c r="B18" s="26"/>
      <c r="C18" s="25" t="s">
        <v>49</v>
      </c>
      <c r="D18" s="24"/>
      <c r="E18" s="23">
        <f>SUM(F18:H18)</f>
        <v>37209</v>
      </c>
      <c r="F18" s="22">
        <v>18</v>
      </c>
      <c r="G18" s="21">
        <v>2266</v>
      </c>
      <c r="H18" s="20">
        <v>34925</v>
      </c>
      <c r="I18" s="19">
        <f>SUM(J18:L18)</f>
        <v>952499</v>
      </c>
      <c r="J18" s="21">
        <v>100</v>
      </c>
      <c r="K18" s="21">
        <v>138008</v>
      </c>
      <c r="L18" s="20">
        <v>814391</v>
      </c>
      <c r="M18" s="2"/>
      <c r="N18" s="19"/>
    </row>
    <row r="19" spans="2:14" s="1" customFormat="1" ht="14.25" customHeight="1">
      <c r="B19" s="26"/>
      <c r="C19" s="25" t="s">
        <v>48</v>
      </c>
      <c r="D19" s="24"/>
      <c r="E19" s="23">
        <f>SUM(F19:H19)</f>
        <v>32193</v>
      </c>
      <c r="F19" s="22">
        <v>11</v>
      </c>
      <c r="G19" s="21">
        <v>2555</v>
      </c>
      <c r="H19" s="20">
        <v>29627</v>
      </c>
      <c r="I19" s="19">
        <f>SUM(J19:L19)</f>
        <v>634509</v>
      </c>
      <c r="J19" s="21">
        <v>45</v>
      </c>
      <c r="K19" s="21">
        <v>60633</v>
      </c>
      <c r="L19" s="20">
        <v>573831</v>
      </c>
      <c r="M19" s="2"/>
      <c r="N19" s="19"/>
    </row>
    <row r="20" spans="2:14" s="1" customFormat="1" ht="14.25" customHeight="1">
      <c r="B20" s="26"/>
      <c r="C20" s="25" t="s">
        <v>47</v>
      </c>
      <c r="D20" s="24"/>
      <c r="E20" s="23">
        <f>SUM(F20:H20)</f>
        <v>14110</v>
      </c>
      <c r="F20" s="28">
        <v>4</v>
      </c>
      <c r="G20" s="21">
        <v>1869</v>
      </c>
      <c r="H20" s="20">
        <v>12237</v>
      </c>
      <c r="I20" s="19">
        <f>SUM(J20:L20)</f>
        <v>213491</v>
      </c>
      <c r="J20" s="27">
        <v>16</v>
      </c>
      <c r="K20" s="21">
        <v>23730</v>
      </c>
      <c r="L20" s="20">
        <v>189745</v>
      </c>
      <c r="M20" s="2"/>
      <c r="N20" s="19"/>
    </row>
    <row r="21" spans="2:14" s="1" customFormat="1" ht="14.25" customHeight="1">
      <c r="B21" s="26"/>
      <c r="C21" s="25" t="s">
        <v>46</v>
      </c>
      <c r="D21" s="24"/>
      <c r="E21" s="23">
        <f>SUM(F21:H21)</f>
        <v>23727</v>
      </c>
      <c r="F21" s="22">
        <v>3</v>
      </c>
      <c r="G21" s="21">
        <v>3912</v>
      </c>
      <c r="H21" s="20">
        <v>19812</v>
      </c>
      <c r="I21" s="19">
        <f>SUM(J21:L21)</f>
        <v>233394</v>
      </c>
      <c r="J21" s="21">
        <v>7</v>
      </c>
      <c r="K21" s="21">
        <v>32137</v>
      </c>
      <c r="L21" s="20">
        <v>201250</v>
      </c>
      <c r="M21" s="2"/>
      <c r="N21" s="19"/>
    </row>
    <row r="22" spans="2:14" s="1" customFormat="1" ht="14.25" customHeight="1">
      <c r="B22" s="26"/>
      <c r="C22" s="25" t="s">
        <v>45</v>
      </c>
      <c r="D22" s="24"/>
      <c r="E22" s="23">
        <f>SUM(F22:H22)</f>
        <v>16181</v>
      </c>
      <c r="F22" s="22">
        <v>1</v>
      </c>
      <c r="G22" s="21">
        <v>4650</v>
      </c>
      <c r="H22" s="20">
        <v>11530</v>
      </c>
      <c r="I22" s="19">
        <f>SUM(J22:L22)</f>
        <v>168493</v>
      </c>
      <c r="J22" s="21">
        <v>3</v>
      </c>
      <c r="K22" s="21">
        <v>37029</v>
      </c>
      <c r="L22" s="20">
        <v>131461</v>
      </c>
      <c r="M22" s="2"/>
      <c r="N22" s="19"/>
    </row>
    <row r="23" spans="2:14" s="1" customFormat="1" ht="14.25" customHeight="1">
      <c r="B23" s="26"/>
      <c r="C23" s="25" t="s">
        <v>44</v>
      </c>
      <c r="D23" s="24"/>
      <c r="E23" s="23">
        <f>SUM(F23:H23)</f>
        <v>18402</v>
      </c>
      <c r="F23" s="22">
        <v>10</v>
      </c>
      <c r="G23" s="21">
        <v>3784</v>
      </c>
      <c r="H23" s="20">
        <v>14608</v>
      </c>
      <c r="I23" s="19">
        <f>SUM(J23:L23)</f>
        <v>332564</v>
      </c>
      <c r="J23" s="21">
        <v>40</v>
      </c>
      <c r="K23" s="21">
        <v>53955</v>
      </c>
      <c r="L23" s="20">
        <v>278569</v>
      </c>
      <c r="M23" s="2"/>
      <c r="N23" s="19"/>
    </row>
    <row r="24" spans="2:14" s="1" customFormat="1" ht="14.25" customHeight="1">
      <c r="B24" s="26"/>
      <c r="C24" s="25" t="s">
        <v>43</v>
      </c>
      <c r="D24" s="24"/>
      <c r="E24" s="23">
        <f>SUM(F24:H24)</f>
        <v>20103</v>
      </c>
      <c r="F24" s="22">
        <v>4</v>
      </c>
      <c r="G24" s="21">
        <v>3057</v>
      </c>
      <c r="H24" s="20">
        <v>17042</v>
      </c>
      <c r="I24" s="19">
        <f>SUM(J24:L24)</f>
        <v>350674</v>
      </c>
      <c r="J24" s="21">
        <v>24</v>
      </c>
      <c r="K24" s="21">
        <v>46219</v>
      </c>
      <c r="L24" s="20">
        <v>304431</v>
      </c>
      <c r="M24" s="2"/>
      <c r="N24" s="19"/>
    </row>
    <row r="25" spans="2:14" s="1" customFormat="1" ht="14.25" customHeight="1">
      <c r="B25" s="26"/>
      <c r="C25" s="25" t="s">
        <v>42</v>
      </c>
      <c r="D25" s="24"/>
      <c r="E25" s="23">
        <f>SUM(F25:H25)</f>
        <v>10955</v>
      </c>
      <c r="F25" s="22">
        <v>5</v>
      </c>
      <c r="G25" s="21">
        <v>1094</v>
      </c>
      <c r="H25" s="20">
        <v>9856</v>
      </c>
      <c r="I25" s="19">
        <f>SUM(J25:L25)</f>
        <v>128007</v>
      </c>
      <c r="J25" s="21">
        <v>98</v>
      </c>
      <c r="K25" s="21">
        <v>13107</v>
      </c>
      <c r="L25" s="20">
        <v>114802</v>
      </c>
      <c r="M25" s="2"/>
      <c r="N25" s="19"/>
    </row>
    <row r="26" spans="2:14" s="1" customFormat="1" ht="14.25" customHeight="1">
      <c r="B26" s="26"/>
      <c r="C26" s="25" t="s">
        <v>41</v>
      </c>
      <c r="D26" s="24"/>
      <c r="E26" s="23">
        <f>SUM(F26:H26)</f>
        <v>30463</v>
      </c>
      <c r="F26" s="22">
        <v>19</v>
      </c>
      <c r="G26" s="21">
        <v>7263</v>
      </c>
      <c r="H26" s="20">
        <v>23181</v>
      </c>
      <c r="I26" s="19">
        <f>SUM(J26:L26)</f>
        <v>334046</v>
      </c>
      <c r="J26" s="21">
        <v>145</v>
      </c>
      <c r="K26" s="21">
        <v>62392</v>
      </c>
      <c r="L26" s="20">
        <v>271509</v>
      </c>
      <c r="M26" s="2"/>
      <c r="N26" s="19"/>
    </row>
    <row r="27" spans="2:14" s="1" customFormat="1" ht="14.25" customHeight="1">
      <c r="B27" s="26"/>
      <c r="C27" s="25" t="s">
        <v>40</v>
      </c>
      <c r="D27" s="24"/>
      <c r="E27" s="23">
        <f>SUM(F27:H27)</f>
        <v>24536</v>
      </c>
      <c r="F27" s="22">
        <v>35</v>
      </c>
      <c r="G27" s="21">
        <v>2573</v>
      </c>
      <c r="H27" s="20">
        <v>21928</v>
      </c>
      <c r="I27" s="19">
        <f>SUM(J27:L27)</f>
        <v>240038</v>
      </c>
      <c r="J27" s="21">
        <v>372</v>
      </c>
      <c r="K27" s="21">
        <v>21634</v>
      </c>
      <c r="L27" s="20">
        <v>218032</v>
      </c>
      <c r="M27" s="2"/>
      <c r="N27" s="19"/>
    </row>
    <row r="28" spans="2:14" s="1" customFormat="1" ht="14.25" customHeight="1">
      <c r="B28" s="26"/>
      <c r="C28" s="25" t="s">
        <v>39</v>
      </c>
      <c r="D28" s="24"/>
      <c r="E28" s="23">
        <f>SUM(F28:H28)</f>
        <v>23627</v>
      </c>
      <c r="F28" s="22">
        <v>9</v>
      </c>
      <c r="G28" s="21">
        <v>1386</v>
      </c>
      <c r="H28" s="20">
        <v>22232</v>
      </c>
      <c r="I28" s="19">
        <f>SUM(J28:L28)</f>
        <v>438942</v>
      </c>
      <c r="J28" s="21">
        <v>228</v>
      </c>
      <c r="K28" s="21">
        <v>34557</v>
      </c>
      <c r="L28" s="20">
        <v>404157</v>
      </c>
      <c r="M28" s="2"/>
      <c r="N28" s="19"/>
    </row>
    <row r="29" spans="2:14" s="1" customFormat="1" ht="14.25" customHeight="1">
      <c r="B29" s="26"/>
      <c r="C29" s="25" t="s">
        <v>38</v>
      </c>
      <c r="D29" s="24"/>
      <c r="E29" s="23">
        <f>SUM(F29:H29)</f>
        <v>12752</v>
      </c>
      <c r="F29" s="22">
        <v>4</v>
      </c>
      <c r="G29" s="21">
        <v>1361</v>
      </c>
      <c r="H29" s="20">
        <v>11387</v>
      </c>
      <c r="I29" s="19">
        <f>SUM(J29:L29)</f>
        <v>110322</v>
      </c>
      <c r="J29" s="21">
        <v>19</v>
      </c>
      <c r="K29" s="21">
        <v>9897</v>
      </c>
      <c r="L29" s="20">
        <v>100406</v>
      </c>
      <c r="M29" s="2"/>
      <c r="N29" s="19"/>
    </row>
    <row r="30" spans="2:14" s="1" customFormat="1" ht="14.25" customHeight="1">
      <c r="B30" s="26"/>
      <c r="C30" s="25" t="s">
        <v>37</v>
      </c>
      <c r="D30" s="24"/>
      <c r="E30" s="23">
        <f>SUM(F30:H30)</f>
        <v>19926</v>
      </c>
      <c r="F30" s="22">
        <v>19</v>
      </c>
      <c r="G30" s="21">
        <v>1784</v>
      </c>
      <c r="H30" s="20">
        <v>18123</v>
      </c>
      <c r="I30" s="19">
        <f>SUM(J30:L30)</f>
        <v>160099</v>
      </c>
      <c r="J30" s="21">
        <v>91</v>
      </c>
      <c r="K30" s="21">
        <v>15466</v>
      </c>
      <c r="L30" s="20">
        <v>144542</v>
      </c>
      <c r="M30" s="2"/>
      <c r="N30" s="19"/>
    </row>
    <row r="31" spans="2:14" s="1" customFormat="1" ht="14.25" customHeight="1">
      <c r="B31" s="26"/>
      <c r="C31" s="25" t="s">
        <v>36</v>
      </c>
      <c r="D31" s="24"/>
      <c r="E31" s="23">
        <f>SUM(F31:H31)</f>
        <v>17911</v>
      </c>
      <c r="F31" s="22">
        <v>4</v>
      </c>
      <c r="G31" s="21">
        <v>1799</v>
      </c>
      <c r="H31" s="20">
        <v>16108</v>
      </c>
      <c r="I31" s="19">
        <f>SUM(J31:L31)</f>
        <v>252786</v>
      </c>
      <c r="J31" s="21">
        <v>7</v>
      </c>
      <c r="K31" s="21">
        <v>23970</v>
      </c>
      <c r="L31" s="20">
        <v>228809</v>
      </c>
      <c r="M31" s="2"/>
      <c r="N31" s="19"/>
    </row>
    <row r="32" spans="2:14" s="1" customFormat="1" ht="14.25" customHeight="1">
      <c r="B32" s="26"/>
      <c r="C32" s="25" t="s">
        <v>35</v>
      </c>
      <c r="D32" s="24"/>
      <c r="E32" s="23">
        <f>SUM(F32:H32)</f>
        <v>13366</v>
      </c>
      <c r="F32" s="22">
        <v>2</v>
      </c>
      <c r="G32" s="21">
        <v>2222</v>
      </c>
      <c r="H32" s="20">
        <v>11142</v>
      </c>
      <c r="I32" s="19">
        <f>SUM(J32:L32)</f>
        <v>125613</v>
      </c>
      <c r="J32" s="21">
        <v>4</v>
      </c>
      <c r="K32" s="21">
        <v>22561</v>
      </c>
      <c r="L32" s="20">
        <v>103048</v>
      </c>
      <c r="M32" s="2"/>
      <c r="N32" s="19"/>
    </row>
    <row r="33" spans="2:14" ht="14.25" customHeight="1">
      <c r="B33" s="26"/>
      <c r="C33" s="25" t="s">
        <v>34</v>
      </c>
      <c r="D33" s="24"/>
      <c r="E33" s="23">
        <f>SUM(F33:H33)</f>
        <v>9695</v>
      </c>
      <c r="F33" s="22">
        <v>1</v>
      </c>
      <c r="G33" s="21">
        <v>2772</v>
      </c>
      <c r="H33" s="20">
        <v>6922</v>
      </c>
      <c r="I33" s="19">
        <f>SUM(J33:L33)</f>
        <v>79599</v>
      </c>
      <c r="J33" s="21">
        <v>12</v>
      </c>
      <c r="K33" s="21">
        <v>17482</v>
      </c>
      <c r="L33" s="20">
        <v>62105</v>
      </c>
      <c r="N33" s="19"/>
    </row>
    <row r="34" spans="2:14" ht="14.25" customHeight="1">
      <c r="B34" s="26"/>
      <c r="C34" s="25" t="s">
        <v>33</v>
      </c>
      <c r="D34" s="24"/>
      <c r="E34" s="23">
        <f>SUM(F34:H34)</f>
        <v>18669</v>
      </c>
      <c r="F34" s="22">
        <v>10</v>
      </c>
      <c r="G34" s="21">
        <v>3854</v>
      </c>
      <c r="H34" s="20">
        <v>14805</v>
      </c>
      <c r="I34" s="19">
        <f>SUM(J34:L34)</f>
        <v>190303</v>
      </c>
      <c r="J34" s="21">
        <v>34</v>
      </c>
      <c r="K34" s="21">
        <v>40975</v>
      </c>
      <c r="L34" s="20">
        <v>149294</v>
      </c>
      <c r="N34" s="19"/>
    </row>
    <row r="35" spans="2:14" ht="14.25" customHeight="1">
      <c r="B35" s="26"/>
      <c r="C35" s="25" t="s">
        <v>32</v>
      </c>
      <c r="D35" s="24"/>
      <c r="E35" s="23">
        <f>SUM(F35:H35)</f>
        <v>20194</v>
      </c>
      <c r="F35" s="22">
        <v>20</v>
      </c>
      <c r="G35" s="21">
        <v>3329</v>
      </c>
      <c r="H35" s="20">
        <v>16845</v>
      </c>
      <c r="I35" s="19">
        <f>SUM(J35:L35)</f>
        <v>167060</v>
      </c>
      <c r="J35" s="21">
        <v>147</v>
      </c>
      <c r="K35" s="21">
        <v>25385</v>
      </c>
      <c r="L35" s="20">
        <v>141528</v>
      </c>
      <c r="N35" s="19"/>
    </row>
    <row r="36" spans="2:14" ht="14.25" customHeight="1">
      <c r="B36" s="26"/>
      <c r="C36" s="25" t="s">
        <v>31</v>
      </c>
      <c r="D36" s="24"/>
      <c r="E36" s="23">
        <f>SUM(F36:H36)</f>
        <v>25751</v>
      </c>
      <c r="F36" s="22">
        <v>12</v>
      </c>
      <c r="G36" s="21">
        <v>6362</v>
      </c>
      <c r="H36" s="20">
        <v>19377</v>
      </c>
      <c r="I36" s="19">
        <f>SUM(J36:L36)</f>
        <v>215333</v>
      </c>
      <c r="J36" s="21">
        <v>123</v>
      </c>
      <c r="K36" s="21">
        <v>44912</v>
      </c>
      <c r="L36" s="20">
        <v>170298</v>
      </c>
      <c r="N36" s="19"/>
    </row>
    <row r="37" spans="2:14" ht="14.25" customHeight="1">
      <c r="B37" s="26"/>
      <c r="C37" s="25" t="s">
        <v>30</v>
      </c>
      <c r="D37" s="24"/>
      <c r="E37" s="23">
        <f>SUM(F37:H37)</f>
        <v>17779</v>
      </c>
      <c r="F37" s="22">
        <v>5</v>
      </c>
      <c r="G37" s="21">
        <v>4614</v>
      </c>
      <c r="H37" s="20">
        <v>13160</v>
      </c>
      <c r="I37" s="19">
        <f>SUM(J37:L37)</f>
        <v>127856</v>
      </c>
      <c r="J37" s="21">
        <v>30</v>
      </c>
      <c r="K37" s="21">
        <v>28704</v>
      </c>
      <c r="L37" s="20">
        <v>99122</v>
      </c>
      <c r="N37" s="19"/>
    </row>
    <row r="38" spans="2:14" ht="14.25" customHeight="1">
      <c r="B38" s="26"/>
      <c r="C38" s="25" t="s">
        <v>29</v>
      </c>
      <c r="D38" s="24"/>
      <c r="E38" s="23">
        <f>SUM(F38:H38)</f>
        <v>21301</v>
      </c>
      <c r="F38" s="22">
        <v>13</v>
      </c>
      <c r="G38" s="21">
        <v>5111</v>
      </c>
      <c r="H38" s="20">
        <v>16177</v>
      </c>
      <c r="I38" s="19">
        <f>SUM(J38:L38)</f>
        <v>177228</v>
      </c>
      <c r="J38" s="21">
        <v>139</v>
      </c>
      <c r="K38" s="21">
        <v>37036</v>
      </c>
      <c r="L38" s="20">
        <v>140053</v>
      </c>
      <c r="N38" s="19"/>
    </row>
    <row r="39" spans="2:14" ht="14.25" customHeight="1">
      <c r="B39" s="26"/>
      <c r="C39" s="25" t="s">
        <v>28</v>
      </c>
      <c r="D39" s="24"/>
      <c r="E39" s="23">
        <f>SUM(F39:H39)</f>
        <v>507</v>
      </c>
      <c r="F39" s="43">
        <v>0</v>
      </c>
      <c r="G39" s="21">
        <v>10</v>
      </c>
      <c r="H39" s="20">
        <v>497</v>
      </c>
      <c r="I39" s="19">
        <f>SUM(J39:L39)</f>
        <v>20032</v>
      </c>
      <c r="J39" s="43">
        <v>0</v>
      </c>
      <c r="K39" s="21">
        <v>365</v>
      </c>
      <c r="L39" s="20">
        <v>19667</v>
      </c>
      <c r="N39" s="19"/>
    </row>
    <row r="40" spans="2:14" ht="14.25" customHeight="1">
      <c r="B40" s="26"/>
      <c r="C40" s="25"/>
      <c r="D40" s="42"/>
      <c r="E40" s="41"/>
      <c r="F40" s="40"/>
      <c r="G40" s="40"/>
      <c r="H40" s="40"/>
      <c r="I40" s="40"/>
      <c r="J40" s="40"/>
      <c r="K40" s="40"/>
      <c r="L40" s="40"/>
      <c r="N40" s="13"/>
    </row>
    <row r="41" spans="1:14" s="30" customFormat="1" ht="14.25" customHeight="1">
      <c r="A41" s="39"/>
      <c r="B41" s="38"/>
      <c r="C41" s="37" t="s">
        <v>27</v>
      </c>
      <c r="D41" s="36"/>
      <c r="E41" s="35">
        <f>SUM(F41:H41)</f>
        <v>18384</v>
      </c>
      <c r="F41" s="34">
        <v>20</v>
      </c>
      <c r="G41" s="33">
        <v>3377</v>
      </c>
      <c r="H41" s="32">
        <v>14987</v>
      </c>
      <c r="I41" s="31">
        <f>SUM(J41:L41)</f>
        <v>211823</v>
      </c>
      <c r="J41" s="33">
        <v>244</v>
      </c>
      <c r="K41" s="33">
        <v>38147</v>
      </c>
      <c r="L41" s="32">
        <v>173432</v>
      </c>
      <c r="N41" s="31"/>
    </row>
    <row r="42" spans="2:14" ht="14.25" customHeight="1">
      <c r="B42" s="26"/>
      <c r="C42" s="25" t="s">
        <v>26</v>
      </c>
      <c r="D42" s="29"/>
      <c r="E42" s="23">
        <f>SUM(F42:H42)</f>
        <v>7584</v>
      </c>
      <c r="F42" s="22">
        <v>7</v>
      </c>
      <c r="G42" s="21">
        <v>942</v>
      </c>
      <c r="H42" s="20">
        <v>6635</v>
      </c>
      <c r="I42" s="19">
        <f>SUM(J42:L42)</f>
        <v>112936</v>
      </c>
      <c r="J42" s="21">
        <v>36</v>
      </c>
      <c r="K42" s="21">
        <v>10640</v>
      </c>
      <c r="L42" s="20">
        <v>102260</v>
      </c>
      <c r="N42" s="19"/>
    </row>
    <row r="43" spans="2:14" ht="14.25" customHeight="1">
      <c r="B43" s="26"/>
      <c r="C43" s="25" t="s">
        <v>25</v>
      </c>
      <c r="D43" s="24"/>
      <c r="E43" s="23">
        <f>SUM(F43:H43)</f>
        <v>7560</v>
      </c>
      <c r="F43" s="28">
        <v>2</v>
      </c>
      <c r="G43" s="21">
        <v>454</v>
      </c>
      <c r="H43" s="20">
        <v>7104</v>
      </c>
      <c r="I43" s="19">
        <f>SUM(J43:L43)</f>
        <v>87590</v>
      </c>
      <c r="J43" s="27">
        <v>12</v>
      </c>
      <c r="K43" s="21">
        <v>8541</v>
      </c>
      <c r="L43" s="20">
        <v>79037</v>
      </c>
      <c r="N43" s="19"/>
    </row>
    <row r="44" spans="2:14" ht="14.25" customHeight="1">
      <c r="B44" s="26"/>
      <c r="C44" s="25" t="s">
        <v>24</v>
      </c>
      <c r="D44" s="24"/>
      <c r="E44" s="23">
        <f>SUM(F44:H44)</f>
        <v>5348</v>
      </c>
      <c r="F44" s="22">
        <v>8</v>
      </c>
      <c r="G44" s="21">
        <v>757</v>
      </c>
      <c r="H44" s="20">
        <v>4583</v>
      </c>
      <c r="I44" s="19">
        <f>SUM(J44:L44)</f>
        <v>57640</v>
      </c>
      <c r="J44" s="21">
        <v>49</v>
      </c>
      <c r="K44" s="21">
        <v>9971</v>
      </c>
      <c r="L44" s="20">
        <v>47620</v>
      </c>
      <c r="N44" s="19"/>
    </row>
    <row r="45" spans="2:14" ht="14.25" customHeight="1">
      <c r="B45" s="26"/>
      <c r="C45" s="25" t="s">
        <v>23</v>
      </c>
      <c r="D45" s="24"/>
      <c r="E45" s="23">
        <f>SUM(F45:H45)</f>
        <v>4600</v>
      </c>
      <c r="F45" s="22">
        <v>10</v>
      </c>
      <c r="G45" s="21">
        <v>1185</v>
      </c>
      <c r="H45" s="20">
        <v>3405</v>
      </c>
      <c r="I45" s="19">
        <f>SUM(J45:L45)</f>
        <v>52370</v>
      </c>
      <c r="J45" s="21">
        <v>68</v>
      </c>
      <c r="K45" s="21">
        <v>14726</v>
      </c>
      <c r="L45" s="20">
        <v>37576</v>
      </c>
      <c r="N45" s="19"/>
    </row>
    <row r="46" spans="2:14" ht="14.25" customHeight="1">
      <c r="B46" s="26"/>
      <c r="C46" s="25" t="s">
        <v>22</v>
      </c>
      <c r="D46" s="24"/>
      <c r="E46" s="23">
        <f>SUM(F46:H46)</f>
        <v>7417</v>
      </c>
      <c r="F46" s="22">
        <v>13</v>
      </c>
      <c r="G46" s="21">
        <v>1161</v>
      </c>
      <c r="H46" s="20">
        <v>6243</v>
      </c>
      <c r="I46" s="19">
        <f>SUM(J46:L46)</f>
        <v>103810</v>
      </c>
      <c r="J46" s="21">
        <v>71</v>
      </c>
      <c r="K46" s="21">
        <v>23901</v>
      </c>
      <c r="L46" s="20">
        <v>79838</v>
      </c>
      <c r="N46" s="19"/>
    </row>
    <row r="47" spans="2:14" ht="14.25" customHeight="1">
      <c r="B47" s="26"/>
      <c r="C47" s="25" t="s">
        <v>21</v>
      </c>
      <c r="D47" s="24"/>
      <c r="E47" s="23">
        <f>SUM(F47:H47)</f>
        <v>3649</v>
      </c>
      <c r="F47" s="22">
        <v>4</v>
      </c>
      <c r="G47" s="21">
        <v>638</v>
      </c>
      <c r="H47" s="20">
        <v>3007</v>
      </c>
      <c r="I47" s="19">
        <f>SUM(J47:L47)</f>
        <v>46075</v>
      </c>
      <c r="J47" s="21">
        <v>28</v>
      </c>
      <c r="K47" s="21">
        <v>16262</v>
      </c>
      <c r="L47" s="20">
        <v>29785</v>
      </c>
      <c r="N47" s="19"/>
    </row>
    <row r="48" spans="2:14" ht="14.25" customHeight="1">
      <c r="B48" s="26"/>
      <c r="C48" s="25" t="s">
        <v>20</v>
      </c>
      <c r="D48" s="24"/>
      <c r="E48" s="23">
        <f>SUM(F48:H48)</f>
        <v>6554</v>
      </c>
      <c r="F48" s="22">
        <v>10</v>
      </c>
      <c r="G48" s="21">
        <v>878</v>
      </c>
      <c r="H48" s="20">
        <v>5666</v>
      </c>
      <c r="I48" s="19">
        <f>SUM(J48:L48)</f>
        <v>72564</v>
      </c>
      <c r="J48" s="21">
        <v>50</v>
      </c>
      <c r="K48" s="21">
        <v>7651</v>
      </c>
      <c r="L48" s="20">
        <v>64863</v>
      </c>
      <c r="N48" s="19"/>
    </row>
    <row r="49" spans="2:14" s="1" customFormat="1" ht="14.25" customHeight="1">
      <c r="B49" s="26"/>
      <c r="C49" s="25" t="s">
        <v>19</v>
      </c>
      <c r="D49" s="24"/>
      <c r="E49" s="23">
        <f>SUM(F49:H49)</f>
        <v>11985</v>
      </c>
      <c r="F49" s="22">
        <v>27</v>
      </c>
      <c r="G49" s="21">
        <v>1691</v>
      </c>
      <c r="H49" s="20">
        <v>10267</v>
      </c>
      <c r="I49" s="19">
        <f>SUM(J49:L49)</f>
        <v>127476</v>
      </c>
      <c r="J49" s="21">
        <v>174</v>
      </c>
      <c r="K49" s="21">
        <v>16255</v>
      </c>
      <c r="L49" s="20">
        <v>111047</v>
      </c>
      <c r="M49" s="2"/>
      <c r="N49" s="19"/>
    </row>
    <row r="50" spans="2:14" s="1" customFormat="1" ht="14.25" customHeight="1">
      <c r="B50" s="26"/>
      <c r="C50" s="25" t="s">
        <v>18</v>
      </c>
      <c r="D50" s="24"/>
      <c r="E50" s="23">
        <f>SUM(F50:H50)</f>
        <v>2845</v>
      </c>
      <c r="F50" s="22">
        <v>2</v>
      </c>
      <c r="G50" s="21">
        <v>287</v>
      </c>
      <c r="H50" s="20">
        <v>2556</v>
      </c>
      <c r="I50" s="19">
        <f>SUM(J50:L50)</f>
        <v>28232</v>
      </c>
      <c r="J50" s="21">
        <v>16</v>
      </c>
      <c r="K50" s="21">
        <v>2413</v>
      </c>
      <c r="L50" s="20">
        <v>25803</v>
      </c>
      <c r="M50" s="2"/>
      <c r="N50" s="19"/>
    </row>
    <row r="51" spans="2:14" s="1" customFormat="1" ht="14.25" customHeight="1">
      <c r="B51" s="26"/>
      <c r="C51" s="25" t="s">
        <v>17</v>
      </c>
      <c r="D51" s="24"/>
      <c r="E51" s="23">
        <f>SUM(F51:H51)</f>
        <v>4491</v>
      </c>
      <c r="F51" s="22">
        <v>12</v>
      </c>
      <c r="G51" s="21">
        <v>709</v>
      </c>
      <c r="H51" s="20">
        <v>3770</v>
      </c>
      <c r="I51" s="19">
        <f>SUM(J51:L51)</f>
        <v>48394</v>
      </c>
      <c r="J51" s="21">
        <v>130</v>
      </c>
      <c r="K51" s="21">
        <v>11203</v>
      </c>
      <c r="L51" s="20">
        <v>37061</v>
      </c>
      <c r="M51" s="2"/>
      <c r="N51" s="19"/>
    </row>
    <row r="52" spans="2:14" s="1" customFormat="1" ht="14.25" customHeight="1">
      <c r="B52" s="26"/>
      <c r="C52" s="25" t="s">
        <v>16</v>
      </c>
      <c r="D52" s="24"/>
      <c r="E52" s="23">
        <f>SUM(F52:H52)</f>
        <v>4420</v>
      </c>
      <c r="F52" s="22">
        <v>6</v>
      </c>
      <c r="G52" s="21">
        <v>584</v>
      </c>
      <c r="H52" s="20">
        <v>3830</v>
      </c>
      <c r="I52" s="19">
        <f>SUM(J52:L52)</f>
        <v>54656</v>
      </c>
      <c r="J52" s="21">
        <v>24</v>
      </c>
      <c r="K52" s="21">
        <v>16148</v>
      </c>
      <c r="L52" s="20">
        <v>38484</v>
      </c>
      <c r="M52" s="2"/>
      <c r="N52" s="19"/>
    </row>
    <row r="53" spans="2:14" s="1" customFormat="1" ht="14.25" customHeight="1">
      <c r="B53" s="26"/>
      <c r="C53" s="25" t="s">
        <v>15</v>
      </c>
      <c r="D53" s="24"/>
      <c r="E53" s="23">
        <f>SUM(F53:H53)</f>
        <v>3677</v>
      </c>
      <c r="F53" s="22">
        <v>8</v>
      </c>
      <c r="G53" s="21">
        <v>627</v>
      </c>
      <c r="H53" s="20">
        <v>3042</v>
      </c>
      <c r="I53" s="19">
        <f>SUM(J53:L53)</f>
        <v>35355</v>
      </c>
      <c r="J53" s="21">
        <v>40</v>
      </c>
      <c r="K53" s="21">
        <v>6154</v>
      </c>
      <c r="L53" s="20">
        <v>29161</v>
      </c>
      <c r="M53" s="2"/>
      <c r="N53" s="19"/>
    </row>
    <row r="54" spans="2:14" s="1" customFormat="1" ht="14.25" customHeight="1">
      <c r="B54" s="26"/>
      <c r="C54" s="25" t="s">
        <v>14</v>
      </c>
      <c r="D54" s="24"/>
      <c r="E54" s="23">
        <f>SUM(F54:H54)</f>
        <v>3490</v>
      </c>
      <c r="F54" s="22">
        <v>8</v>
      </c>
      <c r="G54" s="21">
        <v>359</v>
      </c>
      <c r="H54" s="20">
        <v>3123</v>
      </c>
      <c r="I54" s="19">
        <f>SUM(J54:L54)</f>
        <v>34949</v>
      </c>
      <c r="J54" s="21">
        <v>69</v>
      </c>
      <c r="K54" s="21">
        <v>3183</v>
      </c>
      <c r="L54" s="20">
        <v>31697</v>
      </c>
      <c r="M54" s="2"/>
      <c r="N54" s="19"/>
    </row>
    <row r="55" spans="2:14" s="1" customFormat="1" ht="14.25" customHeight="1">
      <c r="B55" s="26"/>
      <c r="C55" s="25" t="s">
        <v>13</v>
      </c>
      <c r="D55" s="24"/>
      <c r="E55" s="23">
        <f>SUM(F55:H55)</f>
        <v>2640</v>
      </c>
      <c r="F55" s="28">
        <v>2</v>
      </c>
      <c r="G55" s="21">
        <v>243</v>
      </c>
      <c r="H55" s="20">
        <v>2395</v>
      </c>
      <c r="I55" s="19">
        <f>SUM(J55:L55)</f>
        <v>26022</v>
      </c>
      <c r="J55" s="27">
        <v>4</v>
      </c>
      <c r="K55" s="21">
        <v>1985</v>
      </c>
      <c r="L55" s="20">
        <v>24033</v>
      </c>
      <c r="M55" s="2"/>
      <c r="N55" s="19"/>
    </row>
    <row r="56" spans="2:14" s="1" customFormat="1" ht="14.25" customHeight="1">
      <c r="B56" s="26"/>
      <c r="C56" s="25" t="s">
        <v>12</v>
      </c>
      <c r="D56" s="24"/>
      <c r="E56" s="23">
        <f>SUM(F56:H56)</f>
        <v>2083</v>
      </c>
      <c r="F56" s="22">
        <v>3</v>
      </c>
      <c r="G56" s="21">
        <v>297</v>
      </c>
      <c r="H56" s="20">
        <v>1783</v>
      </c>
      <c r="I56" s="19">
        <f>SUM(J56:L56)</f>
        <v>17336</v>
      </c>
      <c r="J56" s="21">
        <v>17</v>
      </c>
      <c r="K56" s="21">
        <v>2776</v>
      </c>
      <c r="L56" s="20">
        <v>14543</v>
      </c>
      <c r="M56" s="2"/>
      <c r="N56" s="19"/>
    </row>
    <row r="57" spans="2:14" s="1" customFormat="1" ht="14.25" customHeight="1">
      <c r="B57" s="26"/>
      <c r="C57" s="25" t="s">
        <v>11</v>
      </c>
      <c r="D57" s="24"/>
      <c r="E57" s="23">
        <f>SUM(F57:H57)</f>
        <v>2078</v>
      </c>
      <c r="F57" s="22">
        <v>5</v>
      </c>
      <c r="G57" s="21">
        <v>392</v>
      </c>
      <c r="H57" s="20">
        <v>1681</v>
      </c>
      <c r="I57" s="19">
        <f>SUM(J57:L57)</f>
        <v>17712</v>
      </c>
      <c r="J57" s="21">
        <v>23</v>
      </c>
      <c r="K57" s="21">
        <v>2734</v>
      </c>
      <c r="L57" s="20">
        <v>14955</v>
      </c>
      <c r="M57" s="2"/>
      <c r="N57" s="19"/>
    </row>
    <row r="58" spans="2:14" s="1" customFormat="1" ht="14.25" customHeight="1">
      <c r="B58" s="26"/>
      <c r="C58" s="25" t="s">
        <v>10</v>
      </c>
      <c r="D58" s="24"/>
      <c r="E58" s="23">
        <f>SUM(F58:H58)</f>
        <v>2559</v>
      </c>
      <c r="F58" s="22">
        <v>1</v>
      </c>
      <c r="G58" s="21">
        <v>502</v>
      </c>
      <c r="H58" s="20">
        <v>2056</v>
      </c>
      <c r="I58" s="19">
        <f>SUM(J58:L58)</f>
        <v>22722</v>
      </c>
      <c r="J58" s="21">
        <v>10</v>
      </c>
      <c r="K58" s="21">
        <v>3986</v>
      </c>
      <c r="L58" s="20">
        <v>18726</v>
      </c>
      <c r="M58" s="2"/>
      <c r="N58" s="19"/>
    </row>
    <row r="59" spans="2:14" s="1" customFormat="1" ht="14.25" customHeight="1">
      <c r="B59" s="26"/>
      <c r="C59" s="25" t="s">
        <v>9</v>
      </c>
      <c r="D59" s="24"/>
      <c r="E59" s="23">
        <f>SUM(F59:H59)</f>
        <v>1840</v>
      </c>
      <c r="F59" s="22">
        <v>3</v>
      </c>
      <c r="G59" s="21">
        <v>261</v>
      </c>
      <c r="H59" s="20">
        <v>1576</v>
      </c>
      <c r="I59" s="19">
        <f>SUM(J59:L59)</f>
        <v>18072</v>
      </c>
      <c r="J59" s="21">
        <v>11</v>
      </c>
      <c r="K59" s="21">
        <v>2394</v>
      </c>
      <c r="L59" s="20">
        <v>15667</v>
      </c>
      <c r="M59" s="2"/>
      <c r="N59" s="19"/>
    </row>
    <row r="60" spans="2:14" s="1" customFormat="1" ht="14.25" customHeight="1">
      <c r="B60" s="26"/>
      <c r="C60" s="25" t="s">
        <v>8</v>
      </c>
      <c r="D60" s="24"/>
      <c r="E60" s="23">
        <f>SUM(F60:H60)</f>
        <v>2900</v>
      </c>
      <c r="F60" s="22">
        <v>11</v>
      </c>
      <c r="G60" s="21">
        <v>531</v>
      </c>
      <c r="H60" s="20">
        <v>2358</v>
      </c>
      <c r="I60" s="19">
        <f>SUM(J60:L60)</f>
        <v>26894</v>
      </c>
      <c r="J60" s="21">
        <v>80</v>
      </c>
      <c r="K60" s="21">
        <v>5685</v>
      </c>
      <c r="L60" s="20">
        <v>21129</v>
      </c>
      <c r="M60" s="2"/>
      <c r="N60" s="19"/>
    </row>
    <row r="61" spans="2:14" s="1" customFormat="1" ht="14.25" customHeight="1">
      <c r="B61" s="26"/>
      <c r="C61" s="25" t="s">
        <v>7</v>
      </c>
      <c r="D61" s="24"/>
      <c r="E61" s="23">
        <f>SUM(F61:H61)</f>
        <v>2468</v>
      </c>
      <c r="F61" s="22">
        <v>4</v>
      </c>
      <c r="G61" s="21">
        <v>747</v>
      </c>
      <c r="H61" s="20">
        <v>1717</v>
      </c>
      <c r="I61" s="19">
        <f>SUM(J61:L61)</f>
        <v>25781</v>
      </c>
      <c r="J61" s="21">
        <v>50</v>
      </c>
      <c r="K61" s="21">
        <v>7683</v>
      </c>
      <c r="L61" s="20">
        <v>18048</v>
      </c>
      <c r="M61" s="2"/>
      <c r="N61" s="19"/>
    </row>
    <row r="62" spans="2:14" s="1" customFormat="1" ht="14.25" customHeight="1">
      <c r="B62" s="26"/>
      <c r="C62" s="25" t="s">
        <v>6</v>
      </c>
      <c r="D62" s="24"/>
      <c r="E62" s="23">
        <f>SUM(F62:H62)</f>
        <v>3551</v>
      </c>
      <c r="F62" s="22">
        <v>4</v>
      </c>
      <c r="G62" s="21">
        <v>315</v>
      </c>
      <c r="H62" s="20">
        <v>3232</v>
      </c>
      <c r="I62" s="19">
        <f>SUM(J62:L62)</f>
        <v>59324</v>
      </c>
      <c r="J62" s="21">
        <v>40</v>
      </c>
      <c r="K62" s="21">
        <v>3628</v>
      </c>
      <c r="L62" s="20">
        <v>55656</v>
      </c>
      <c r="M62" s="2"/>
      <c r="N62" s="19"/>
    </row>
    <row r="63" spans="2:14" s="1" customFormat="1" ht="14.25" customHeight="1">
      <c r="B63" s="26"/>
      <c r="C63" s="25" t="s">
        <v>5</v>
      </c>
      <c r="D63" s="24"/>
      <c r="E63" s="23">
        <f>SUM(F63:H63)</f>
        <v>2133</v>
      </c>
      <c r="F63" s="22">
        <v>11</v>
      </c>
      <c r="G63" s="21">
        <v>494</v>
      </c>
      <c r="H63" s="20">
        <v>1628</v>
      </c>
      <c r="I63" s="19">
        <f>SUM(J63:L63)</f>
        <v>21714</v>
      </c>
      <c r="J63" s="21">
        <v>102</v>
      </c>
      <c r="K63" s="21">
        <v>5435</v>
      </c>
      <c r="L63" s="20">
        <v>16177</v>
      </c>
      <c r="M63" s="2"/>
      <c r="N63" s="19"/>
    </row>
    <row r="64" spans="2:14" s="1" customFormat="1" ht="14.25" customHeight="1">
      <c r="B64" s="26"/>
      <c r="C64" s="25" t="s">
        <v>4</v>
      </c>
      <c r="D64" s="24"/>
      <c r="E64" s="23">
        <f>SUM(F64:H64)</f>
        <v>1988</v>
      </c>
      <c r="F64" s="22">
        <v>1</v>
      </c>
      <c r="G64" s="21">
        <v>324</v>
      </c>
      <c r="H64" s="20">
        <v>1663</v>
      </c>
      <c r="I64" s="19">
        <f>SUM(J64:L64)</f>
        <v>25039</v>
      </c>
      <c r="J64" s="21">
        <v>23</v>
      </c>
      <c r="K64" s="21">
        <v>10046</v>
      </c>
      <c r="L64" s="20">
        <v>14970</v>
      </c>
      <c r="M64" s="2"/>
      <c r="N64" s="19"/>
    </row>
    <row r="65" spans="2:14" ht="14.25" customHeight="1">
      <c r="B65" s="26"/>
      <c r="C65" s="25" t="s">
        <v>3</v>
      </c>
      <c r="D65" s="24"/>
      <c r="E65" s="23">
        <f>SUM(F65:H65)</f>
        <v>2469</v>
      </c>
      <c r="F65" s="22">
        <v>8</v>
      </c>
      <c r="G65" s="21">
        <v>648</v>
      </c>
      <c r="H65" s="20">
        <v>1813</v>
      </c>
      <c r="I65" s="19">
        <f>SUM(J65:L65)</f>
        <v>20870</v>
      </c>
      <c r="J65" s="21">
        <v>55</v>
      </c>
      <c r="K65" s="21">
        <v>4948</v>
      </c>
      <c r="L65" s="20">
        <v>15867</v>
      </c>
      <c r="N65" s="19"/>
    </row>
    <row r="66" spans="2:14" ht="14.25" customHeight="1">
      <c r="B66" s="26"/>
      <c r="C66" s="25" t="s">
        <v>2</v>
      </c>
      <c r="D66" s="24"/>
      <c r="E66" s="23">
        <f>SUM(F66:H66)</f>
        <v>5103</v>
      </c>
      <c r="F66" s="22">
        <v>5</v>
      </c>
      <c r="G66" s="21">
        <v>687</v>
      </c>
      <c r="H66" s="20">
        <v>4411</v>
      </c>
      <c r="I66" s="19">
        <f>SUM(J66:L66)</f>
        <v>48271</v>
      </c>
      <c r="J66" s="21">
        <v>20</v>
      </c>
      <c r="K66" s="21">
        <v>6860</v>
      </c>
      <c r="L66" s="20">
        <v>41391</v>
      </c>
      <c r="N66" s="19"/>
    </row>
    <row r="67" spans="1:14" ht="6.75" customHeight="1" thickBot="1">
      <c r="A67" s="18"/>
      <c r="B67" s="18"/>
      <c r="C67" s="17"/>
      <c r="D67" s="17"/>
      <c r="E67" s="16"/>
      <c r="F67" s="14"/>
      <c r="G67" s="14"/>
      <c r="H67" s="14"/>
      <c r="I67" s="14"/>
      <c r="J67" s="15"/>
      <c r="K67" s="14"/>
      <c r="L67" s="14"/>
      <c r="M67" s="13"/>
      <c r="N67" s="13"/>
    </row>
    <row r="68" spans="1:14" ht="18" customHeight="1">
      <c r="A68" s="12" t="s">
        <v>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</row>
    <row r="69" spans="1:14" ht="13.5">
      <c r="A69" s="9" t="s">
        <v>0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5"/>
      <c r="N69" s="5"/>
    </row>
    <row r="70" spans="2:14" ht="13.5">
      <c r="B70" s="7"/>
      <c r="C70" s="7"/>
      <c r="D70" s="7"/>
      <c r="E70" s="6"/>
      <c r="F70" s="6"/>
      <c r="G70" s="6"/>
      <c r="H70" s="6"/>
      <c r="I70" s="6"/>
      <c r="J70" s="6"/>
      <c r="K70" s="6"/>
      <c r="L70" s="6"/>
      <c r="M70" s="5"/>
      <c r="N70" s="5"/>
    </row>
    <row r="71" spans="2:14" ht="13.5">
      <c r="B71" s="7"/>
      <c r="C71" s="7"/>
      <c r="D71" s="7"/>
      <c r="E71" s="6"/>
      <c r="F71" s="6"/>
      <c r="G71" s="6"/>
      <c r="H71" s="6"/>
      <c r="I71" s="6"/>
      <c r="J71" s="6"/>
      <c r="K71" s="6"/>
      <c r="L71" s="6"/>
      <c r="M71" s="5"/>
      <c r="N71" s="5"/>
    </row>
    <row r="72" spans="2:14" ht="13.5">
      <c r="B72" s="7"/>
      <c r="C72" s="7"/>
      <c r="D72" s="7"/>
      <c r="E72" s="6"/>
      <c r="F72" s="6"/>
      <c r="G72" s="6"/>
      <c r="H72" s="6"/>
      <c r="I72" s="6"/>
      <c r="J72" s="6"/>
      <c r="K72" s="6"/>
      <c r="L72" s="6"/>
      <c r="M72" s="5"/>
      <c r="N72" s="5"/>
    </row>
    <row r="73" spans="2:14" ht="13.5">
      <c r="B73" s="7"/>
      <c r="C73" s="7"/>
      <c r="D73" s="7"/>
      <c r="E73" s="6"/>
      <c r="F73" s="6"/>
      <c r="G73" s="6"/>
      <c r="H73" s="6"/>
      <c r="I73" s="6"/>
      <c r="J73" s="6"/>
      <c r="K73" s="6"/>
      <c r="L73" s="6"/>
      <c r="M73" s="5"/>
      <c r="N73" s="5"/>
    </row>
    <row r="74" spans="2:14" ht="13.5">
      <c r="B74" s="7"/>
      <c r="C74" s="7"/>
      <c r="D74" s="7"/>
      <c r="E74" s="6"/>
      <c r="F74" s="6"/>
      <c r="G74" s="6"/>
      <c r="H74" s="6"/>
      <c r="I74" s="6"/>
      <c r="J74" s="6"/>
      <c r="K74" s="6"/>
      <c r="L74" s="6"/>
      <c r="M74" s="5"/>
      <c r="N74" s="5"/>
    </row>
    <row r="75" spans="2:14" ht="13.5">
      <c r="B75" s="7"/>
      <c r="C75" s="7"/>
      <c r="D75" s="7"/>
      <c r="E75" s="6"/>
      <c r="F75" s="6"/>
      <c r="G75" s="6"/>
      <c r="H75" s="6"/>
      <c r="I75" s="6"/>
      <c r="J75" s="6"/>
      <c r="K75" s="6"/>
      <c r="L75" s="6"/>
      <c r="M75" s="5"/>
      <c r="N75" s="5"/>
    </row>
    <row r="76" spans="2:14" ht="13.5">
      <c r="B76" s="7"/>
      <c r="C76" s="7"/>
      <c r="D76" s="7"/>
      <c r="E76" s="6"/>
      <c r="F76" s="6"/>
      <c r="G76" s="6"/>
      <c r="H76" s="6"/>
      <c r="I76" s="6"/>
      <c r="J76" s="6"/>
      <c r="K76" s="6"/>
      <c r="L76" s="6"/>
      <c r="M76" s="5"/>
      <c r="N76" s="5"/>
    </row>
    <row r="77" spans="2:14" ht="13.5">
      <c r="B77" s="7"/>
      <c r="C77" s="7"/>
      <c r="D77" s="7"/>
      <c r="E77" s="6"/>
      <c r="F77" s="6"/>
      <c r="G77" s="6"/>
      <c r="H77" s="6"/>
      <c r="I77" s="6"/>
      <c r="J77" s="6"/>
      <c r="K77" s="6"/>
      <c r="L77" s="6"/>
      <c r="M77" s="5"/>
      <c r="N77" s="5"/>
    </row>
  </sheetData>
  <sheetProtection/>
  <mergeCells count="20">
    <mergeCell ref="B12:C12"/>
    <mergeCell ref="B4:C7"/>
    <mergeCell ref="K6:K7"/>
    <mergeCell ref="L6:L7"/>
    <mergeCell ref="I4:L5"/>
    <mergeCell ref="E4:H5"/>
    <mergeCell ref="G6:G7"/>
    <mergeCell ref="H6:H7"/>
    <mergeCell ref="I6:I7"/>
    <mergeCell ref="J6:J7"/>
    <mergeCell ref="A69:L69"/>
    <mergeCell ref="A68:L68"/>
    <mergeCell ref="A1:L1"/>
    <mergeCell ref="A2:L2"/>
    <mergeCell ref="B13:C13"/>
    <mergeCell ref="B14:C14"/>
    <mergeCell ref="E6:E7"/>
    <mergeCell ref="F6:F7"/>
    <mergeCell ref="B9:C9"/>
    <mergeCell ref="B11:C11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2015-03-12T06:55:28Z</dcterms:created>
  <dcterms:modified xsi:type="dcterms:W3CDTF">2015-03-12T06:55:51Z</dcterms:modified>
  <cp:category/>
  <cp:version/>
  <cp:contentType/>
  <cp:contentStatus/>
</cp:coreProperties>
</file>