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555" windowHeight="9855" activeTab="0"/>
  </bookViews>
  <sheets>
    <sheet name="229(1)" sheetId="1" r:id="rId1"/>
  </sheets>
  <externalReferences>
    <externalReference r:id="rId4"/>
  </externalReferences>
  <definedNames>
    <definedName name="_xlnm.Print_Area" localSheetId="0">'229(1)'!$A$1:$N$20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<sst xmlns="http://schemas.openxmlformats.org/spreadsheetml/2006/main" count="23" uniqueCount="23">
  <si>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  229  相談、広聴活動</t>
  </si>
  <si>
    <t>　　　  (1)  市民専門相談</t>
  </si>
  <si>
    <t>（単位　件）</t>
  </si>
  <si>
    <t>年　 　度</t>
  </si>
  <si>
    <t>総　数</t>
  </si>
  <si>
    <t>法 律</t>
  </si>
  <si>
    <t xml:space="preserve">交通事故
</t>
  </si>
  <si>
    <t>税 金</t>
  </si>
  <si>
    <t>不動産</t>
  </si>
  <si>
    <t>司法書士
法律</t>
  </si>
  <si>
    <t>登 記</t>
  </si>
  <si>
    <t>相続・遺言等
暮らしの
手続</t>
  </si>
  <si>
    <t>年金･雇用
保険･労働
条　　件</t>
  </si>
  <si>
    <t>行 政</t>
  </si>
  <si>
    <t>あなたの
心の
相談室</t>
  </si>
  <si>
    <t>女性のため
の相談
・
カウンセリング</t>
  </si>
  <si>
    <t>人 権
相 談</t>
  </si>
  <si>
    <t>平成22年度</t>
  </si>
  <si>
    <t>23</t>
  </si>
  <si>
    <t>24</t>
  </si>
  <si>
    <t>25</t>
  </si>
  <si>
    <t>26</t>
  </si>
  <si>
    <t xml:space="preserve">  資料：市民部市民生活課、市民活動推進部男女共同参画課、総務部総務課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</si>
</sst>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1" fillId="0" borderId="0" xfId="60" applyNumberFormat="1" applyFont="1" applyAlignment="1">
      <alignment/>
      <protection/>
    </xf>
    <xf numFmtId="49" fontId="16" fillId="0" borderId="0" xfId="60" applyNumberFormat="1" applyFont="1" applyFill="1" applyBorder="1" applyAlignment="1" applyProtection="1">
      <alignment horizontal="left"/>
      <protection/>
    </xf>
    <xf numFmtId="49" fontId="22" fillId="0" borderId="0" xfId="60" applyNumberFormat="1" applyFont="1" applyFill="1" applyBorder="1" applyAlignment="1" applyProtection="1">
      <alignment horizontal="right"/>
      <protection/>
    </xf>
    <xf numFmtId="49" fontId="22" fillId="0" borderId="0" xfId="60" applyNumberFormat="1" applyFont="1" applyFill="1" applyBorder="1" applyAlignment="1" applyProtection="1" quotePrefix="1">
      <alignment/>
      <protection/>
    </xf>
    <xf numFmtId="49" fontId="22" fillId="0" borderId="10" xfId="60" applyNumberFormat="1" applyFont="1" applyFill="1" applyBorder="1" applyAlignment="1" applyProtection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/>
      <protection/>
    </xf>
    <xf numFmtId="49" fontId="24" fillId="0" borderId="11" xfId="60" applyNumberFormat="1" applyFont="1" applyBorder="1" applyAlignment="1">
      <alignment horizontal="center" vertical="center"/>
      <protection/>
    </xf>
    <xf numFmtId="49" fontId="23" fillId="0" borderId="11" xfId="60" applyNumberFormat="1" applyFont="1" applyFill="1" applyBorder="1" applyAlignment="1" applyProtection="1">
      <alignment horizontal="distributed" vertical="center"/>
      <protection/>
    </xf>
    <xf numFmtId="49" fontId="23" fillId="0" borderId="11" xfId="60" applyNumberFormat="1" applyFont="1" applyFill="1" applyBorder="1" applyAlignment="1" applyProtection="1">
      <alignment horizontal="center" vertical="center" wrapText="1"/>
      <protection/>
    </xf>
    <xf numFmtId="49" fontId="45" fillId="0" borderId="11" xfId="60" applyNumberFormat="1" applyFont="1" applyFill="1" applyBorder="1" applyAlignment="1" applyProtection="1">
      <alignment horizontal="center" vertical="center" wrapText="1"/>
      <protection/>
    </xf>
    <xf numFmtId="49" fontId="46" fillId="0" borderId="11" xfId="60" applyNumberFormat="1" applyFont="1" applyFill="1" applyBorder="1" applyAlignment="1" applyProtection="1">
      <alignment horizontal="center" vertical="center" wrapText="1"/>
      <protection/>
    </xf>
    <xf numFmtId="49" fontId="47" fillId="0" borderId="11" xfId="60" applyNumberFormat="1" applyFont="1" applyFill="1" applyBorder="1" applyAlignment="1" applyProtection="1">
      <alignment horizontal="center" vertical="center" wrapText="1"/>
      <protection/>
    </xf>
    <xf numFmtId="49" fontId="27" fillId="0" borderId="11" xfId="60" applyNumberFormat="1" applyFont="1" applyBorder="1" applyAlignment="1">
      <alignment horizontal="center" vertical="center" wrapText="1"/>
      <protection/>
    </xf>
    <xf numFmtId="49" fontId="21" fillId="0" borderId="11" xfId="60" applyNumberFormat="1" applyFont="1" applyBorder="1" applyAlignment="1">
      <alignment horizontal="center" vertical="center" wrapText="1"/>
      <protection/>
    </xf>
    <xf numFmtId="49" fontId="22" fillId="0" borderId="12" xfId="60" applyNumberFormat="1" applyFont="1" applyFill="1" applyBorder="1" applyAlignment="1" applyProtection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/>
      <protection/>
    </xf>
    <xf numFmtId="49" fontId="24" fillId="0" borderId="13" xfId="60" applyNumberFormat="1" applyFont="1" applyBorder="1" applyAlignment="1">
      <alignment horizontal="center" vertical="center"/>
      <protection/>
    </xf>
    <xf numFmtId="49" fontId="23" fillId="0" borderId="13" xfId="60" applyNumberFormat="1" applyFont="1" applyFill="1" applyBorder="1" applyAlignment="1" applyProtection="1">
      <alignment horizontal="distributed" vertical="center"/>
      <protection/>
    </xf>
    <xf numFmtId="49" fontId="23" fillId="0" borderId="13" xfId="60" applyNumberFormat="1" applyFont="1" applyFill="1" applyBorder="1" applyAlignment="1" applyProtection="1">
      <alignment horizontal="center" vertical="center" wrapText="1"/>
      <protection/>
    </xf>
    <xf numFmtId="49" fontId="45" fillId="0" borderId="13" xfId="60" applyNumberFormat="1" applyFont="1" applyFill="1" applyBorder="1" applyAlignment="1" applyProtection="1">
      <alignment horizontal="center" vertical="center" wrapText="1"/>
      <protection/>
    </xf>
    <xf numFmtId="49" fontId="46" fillId="0" borderId="13" xfId="60" applyNumberFormat="1" applyFont="1" applyFill="1" applyBorder="1" applyAlignment="1" applyProtection="1">
      <alignment horizontal="center" vertical="center" wrapText="1"/>
      <protection/>
    </xf>
    <xf numFmtId="49" fontId="47" fillId="0" borderId="13" xfId="60" applyNumberFormat="1" applyFont="1" applyFill="1" applyBorder="1" applyAlignment="1" applyProtection="1">
      <alignment horizontal="center" vertical="center" wrapText="1"/>
      <protection/>
    </xf>
    <xf numFmtId="49" fontId="27" fillId="0" borderId="13" xfId="60" applyNumberFormat="1" applyFont="1" applyBorder="1" applyAlignment="1">
      <alignment horizontal="center" vertical="center" wrapText="1"/>
      <protection/>
    </xf>
    <xf numFmtId="49" fontId="21" fillId="0" borderId="13" xfId="60" applyNumberFormat="1" applyFont="1" applyBorder="1" applyAlignment="1">
      <alignment horizontal="center" vertical="center" wrapText="1"/>
      <protection/>
    </xf>
    <xf numFmtId="49" fontId="22" fillId="0" borderId="14" xfId="60" applyNumberFormat="1" applyFont="1" applyFill="1" applyBorder="1" applyAlignment="1" applyProtection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/>
      <protection/>
    </xf>
    <xf numFmtId="49" fontId="24" fillId="0" borderId="15" xfId="60" applyNumberFormat="1" applyFont="1" applyBorder="1" applyAlignment="1">
      <alignment horizontal="center" vertical="center"/>
      <protection/>
    </xf>
    <xf numFmtId="49" fontId="23" fillId="0" borderId="15" xfId="60" applyNumberFormat="1" applyFont="1" applyFill="1" applyBorder="1" applyAlignment="1" applyProtection="1">
      <alignment horizontal="distributed" vertical="center"/>
      <protection/>
    </xf>
    <xf numFmtId="49" fontId="23" fillId="0" borderId="15" xfId="60" applyNumberFormat="1" applyFont="1" applyFill="1" applyBorder="1" applyAlignment="1" applyProtection="1">
      <alignment horizontal="center" vertical="center" wrapText="1"/>
      <protection/>
    </xf>
    <xf numFmtId="49" fontId="45" fillId="0" borderId="15" xfId="60" applyNumberFormat="1" applyFont="1" applyFill="1" applyBorder="1" applyAlignment="1" applyProtection="1">
      <alignment horizontal="center" vertical="center" wrapText="1"/>
      <protection/>
    </xf>
    <xf numFmtId="49" fontId="46" fillId="0" borderId="15" xfId="60" applyNumberFormat="1" applyFont="1" applyFill="1" applyBorder="1" applyAlignment="1" applyProtection="1">
      <alignment horizontal="center" vertical="center" wrapText="1"/>
      <protection/>
    </xf>
    <xf numFmtId="49" fontId="47" fillId="0" borderId="15" xfId="60" applyNumberFormat="1" applyFont="1" applyFill="1" applyBorder="1" applyAlignment="1" applyProtection="1">
      <alignment horizontal="center" vertical="center" wrapText="1"/>
      <protection/>
    </xf>
    <xf numFmtId="49" fontId="27" fillId="0" borderId="15" xfId="60" applyNumberFormat="1" applyFont="1" applyBorder="1" applyAlignment="1">
      <alignment horizontal="center" vertical="center" wrapText="1"/>
      <protection/>
    </xf>
    <xf numFmtId="49" fontId="21" fillId="0" borderId="15" xfId="60" applyNumberFormat="1" applyFont="1" applyBorder="1" applyAlignment="1">
      <alignment horizontal="center" vertical="center" wrapText="1"/>
      <protection/>
    </xf>
    <xf numFmtId="49" fontId="22" fillId="0" borderId="16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/>
      <protection/>
    </xf>
    <xf numFmtId="49" fontId="22" fillId="0" borderId="17" xfId="60" applyNumberFormat="1" applyFont="1" applyFill="1" applyBorder="1" applyAlignment="1" applyProtection="1">
      <alignment horizontal="right"/>
      <protection/>
    </xf>
    <xf numFmtId="49" fontId="22" fillId="0" borderId="17" xfId="60" applyNumberFormat="1" applyFont="1" applyFill="1" applyBorder="1" applyAlignment="1" applyProtection="1">
      <alignment horizontal="center"/>
      <protection/>
    </xf>
    <xf numFmtId="49" fontId="22" fillId="0" borderId="12" xfId="60" applyNumberFormat="1" applyFont="1" applyFill="1" applyBorder="1" applyAlignment="1" applyProtection="1">
      <alignment horizontal="distributed"/>
      <protection/>
    </xf>
    <xf numFmtId="176" fontId="22" fillId="0" borderId="0" xfId="60" applyNumberFormat="1" applyFont="1" applyFill="1" applyBorder="1" applyAlignment="1" applyProtection="1">
      <alignment/>
      <protection/>
    </xf>
    <xf numFmtId="0" fontId="21" fillId="0" borderId="0" xfId="60" applyNumberFormat="1" applyFont="1" applyFill="1" applyAlignment="1">
      <alignment horizontal="right"/>
      <protection/>
    </xf>
    <xf numFmtId="176" fontId="22" fillId="0" borderId="0" xfId="60" applyNumberFormat="1" applyFont="1" applyFill="1" applyBorder="1" applyAlignment="1" applyProtection="1">
      <alignment horizontal="right"/>
      <protection/>
    </xf>
    <xf numFmtId="49" fontId="22" fillId="0" borderId="12" xfId="60" applyNumberFormat="1" applyFont="1" applyFill="1" applyBorder="1" applyAlignment="1" applyProtection="1">
      <alignment horizontal="center"/>
      <protection/>
    </xf>
    <xf numFmtId="49" fontId="21" fillId="0" borderId="0" xfId="60" applyNumberFormat="1" applyFont="1" applyFill="1" applyBorder="1" applyAlignment="1">
      <alignment/>
      <protection/>
    </xf>
    <xf numFmtId="49" fontId="21" fillId="0" borderId="0" xfId="60" applyNumberFormat="1" applyFont="1" applyFill="1" applyAlignment="1">
      <alignment/>
      <protection/>
    </xf>
    <xf numFmtId="49" fontId="21" fillId="0" borderId="0" xfId="60" applyNumberFormat="1" applyFont="1" applyFill="1" applyBorder="1" applyAlignment="1">
      <alignment horizontal="right"/>
      <protection/>
    </xf>
    <xf numFmtId="49" fontId="21" fillId="0" borderId="0" xfId="60" applyNumberFormat="1" applyFont="1" applyFill="1" applyAlignment="1">
      <alignment horizontal="right"/>
      <protection/>
    </xf>
    <xf numFmtId="49" fontId="21" fillId="0" borderId="0" xfId="60" applyNumberFormat="1" applyFont="1" applyFill="1" applyAlignment="1">
      <alignment horizontal="center"/>
      <protection/>
    </xf>
    <xf numFmtId="49" fontId="22" fillId="0" borderId="18" xfId="60" applyNumberFormat="1" applyFont="1" applyFill="1" applyBorder="1" applyAlignment="1" applyProtection="1" quotePrefix="1">
      <alignment horizontal="center"/>
      <protection/>
    </xf>
    <xf numFmtId="49" fontId="22" fillId="0" borderId="19" xfId="60" applyNumberFormat="1" applyFont="1" applyFill="1" applyBorder="1" applyAlignment="1" applyProtection="1" quotePrefix="1">
      <alignment horizontal="right"/>
      <protection/>
    </xf>
    <xf numFmtId="49" fontId="22" fillId="0" borderId="19" xfId="60" applyNumberFormat="1" applyFont="1" applyFill="1" applyBorder="1" applyAlignment="1" applyProtection="1" quotePrefix="1">
      <alignment horizontal="center"/>
      <protection/>
    </xf>
    <xf numFmtId="49" fontId="22" fillId="0" borderId="20" xfId="60" applyNumberFormat="1" applyFont="1" applyFill="1" applyBorder="1" applyAlignment="1" applyProtection="1">
      <alignment/>
      <protection/>
    </xf>
    <xf numFmtId="49" fontId="21" fillId="0" borderId="20" xfId="60" applyNumberFormat="1" applyFont="1" applyBorder="1" applyAlignment="1">
      <alignment/>
      <protection/>
    </xf>
    <xf numFmtId="49" fontId="21" fillId="0" borderId="0" xfId="60" applyNumberFormat="1" applyFont="1" applyAlignment="1">
      <alignment horizontal="left"/>
      <protection/>
    </xf>
    <xf numFmtId="0" fontId="18" fillId="0" borderId="0" xfId="60" applyFill="1" applyAlignment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1300%20&#32113;&#35336;&#35519;&#26619;&#35506;\01%20&#32113;&#35336;&#20843;&#29579;&#23376;&#12539;&#12507;&#12540;&#12512;&#12506;&#12540;&#12472;\27&#24180;&#29256;&#32113;&#20843;&#21407;&#31295;\&#21360;&#21047;&#21407;&#31295;\&#12304;&#20316;&#26989;&#20013;&#12305;&#65297;&#65301;&#35696;&#20250;&#65381;&#36984;&#25369;&#65381;&#34892;&#25919;(221&#65374;232&#8658;222&#65374;23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222"/>
      <sheetName val="223"/>
      <sheetName val="224"/>
      <sheetName val="225"/>
      <sheetName val="226"/>
      <sheetName val="227"/>
      <sheetName val="★228"/>
      <sheetName val="229(1)"/>
      <sheetName val="229(2)"/>
      <sheetName val="230"/>
      <sheetName val="231"/>
      <sheetName val="232"/>
      <sheetName val="★233"/>
      <sheetName val="P151(議会・選挙・行政)"/>
      <sheetName val="P152"/>
      <sheetName val="P153"/>
      <sheetName val="P154"/>
      <sheetName val="P155"/>
      <sheetName val="P156"/>
      <sheetName val="P157"/>
      <sheetName val="Ｐ158"/>
      <sheetName val="P159"/>
      <sheetName val="P16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24"/>
  <sheetViews>
    <sheetView tabSelected="1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16.00390625" style="2" customWidth="1"/>
    <col min="2" max="14" width="8.28125" style="2" customWidth="1"/>
    <col min="15" max="16384" width="9.00390625" style="2" customWidth="1"/>
  </cols>
  <sheetData>
    <row r="1" spans="1:1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3.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ht="4.5" customHeight="1" thickBot="1">
      <c r="A5" s="5"/>
    </row>
    <row r="6" spans="1:14" ht="17.25" customHeight="1">
      <c r="A6" s="6" t="s">
        <v>3</v>
      </c>
      <c r="B6" s="7" t="s">
        <v>4</v>
      </c>
      <c r="C6" s="7" t="s">
        <v>5</v>
      </c>
      <c r="D6" s="8" t="s">
        <v>6</v>
      </c>
      <c r="E6" s="7" t="s">
        <v>7</v>
      </c>
      <c r="F6" s="9" t="s">
        <v>8</v>
      </c>
      <c r="G6" s="10" t="s">
        <v>9</v>
      </c>
      <c r="H6" s="7" t="s">
        <v>10</v>
      </c>
      <c r="I6" s="11" t="s">
        <v>11</v>
      </c>
      <c r="J6" s="11" t="s">
        <v>12</v>
      </c>
      <c r="K6" s="12" t="s">
        <v>13</v>
      </c>
      <c r="L6" s="13" t="s">
        <v>14</v>
      </c>
      <c r="M6" s="14" t="s">
        <v>15</v>
      </c>
      <c r="N6" s="15" t="s">
        <v>16</v>
      </c>
    </row>
    <row r="7" spans="1:14" ht="17.25" customHeight="1">
      <c r="A7" s="16"/>
      <c r="B7" s="17"/>
      <c r="C7" s="17"/>
      <c r="D7" s="18"/>
      <c r="E7" s="17"/>
      <c r="F7" s="19"/>
      <c r="G7" s="20"/>
      <c r="H7" s="17"/>
      <c r="I7" s="21"/>
      <c r="J7" s="21"/>
      <c r="K7" s="22"/>
      <c r="L7" s="23"/>
      <c r="M7" s="24"/>
      <c r="N7" s="25"/>
    </row>
    <row r="8" spans="1:14" ht="17.25" customHeight="1">
      <c r="A8" s="26"/>
      <c r="B8" s="27"/>
      <c r="C8" s="27"/>
      <c r="D8" s="28"/>
      <c r="E8" s="27"/>
      <c r="F8" s="29"/>
      <c r="G8" s="30"/>
      <c r="H8" s="27"/>
      <c r="I8" s="31"/>
      <c r="J8" s="31"/>
      <c r="K8" s="32"/>
      <c r="L8" s="33"/>
      <c r="M8" s="34"/>
      <c r="N8" s="35"/>
    </row>
    <row r="9" spans="1:12" ht="6.75" customHeight="1">
      <c r="A9" s="36"/>
      <c r="B9" s="37"/>
      <c r="C9" s="37"/>
      <c r="E9" s="37"/>
      <c r="F9" s="37"/>
      <c r="G9" s="37"/>
      <c r="H9" s="38"/>
      <c r="I9" s="39"/>
      <c r="J9" s="39"/>
      <c r="K9" s="39"/>
      <c r="L9" s="39"/>
    </row>
    <row r="10" spans="1:14" ht="14.25" customHeight="1">
      <c r="A10" s="40" t="s">
        <v>17</v>
      </c>
      <c r="B10" s="41">
        <f>SUM(C10:N10)</f>
        <v>4567</v>
      </c>
      <c r="C10" s="41">
        <v>1526</v>
      </c>
      <c r="D10" s="42">
        <v>142</v>
      </c>
      <c r="E10" s="41">
        <v>43</v>
      </c>
      <c r="F10" s="41">
        <v>102</v>
      </c>
      <c r="G10" s="41">
        <v>55</v>
      </c>
      <c r="H10" s="43">
        <v>46</v>
      </c>
      <c r="I10" s="43">
        <v>152</v>
      </c>
      <c r="J10" s="43">
        <v>17</v>
      </c>
      <c r="K10" s="43">
        <v>13</v>
      </c>
      <c r="L10" s="43">
        <v>903</v>
      </c>
      <c r="M10" s="43">
        <v>1561</v>
      </c>
      <c r="N10" s="42">
        <v>7</v>
      </c>
    </row>
    <row r="11" spans="1:13" ht="14.25" customHeight="1">
      <c r="A11" s="44"/>
      <c r="B11" s="41"/>
      <c r="C11" s="45"/>
      <c r="D11" s="46"/>
      <c r="E11" s="46"/>
      <c r="F11" s="46"/>
      <c r="G11" s="45"/>
      <c r="H11" s="47"/>
      <c r="I11" s="48"/>
      <c r="J11" s="49"/>
      <c r="K11" s="49"/>
      <c r="L11" s="49"/>
      <c r="M11" s="43"/>
    </row>
    <row r="12" spans="1:14" ht="14.25" customHeight="1">
      <c r="A12" s="44" t="s">
        <v>18</v>
      </c>
      <c r="B12" s="41">
        <f>SUM(C12:N12)</f>
        <v>4961</v>
      </c>
      <c r="C12" s="41">
        <v>1705</v>
      </c>
      <c r="D12" s="42">
        <v>150</v>
      </c>
      <c r="E12" s="41">
        <v>43</v>
      </c>
      <c r="F12" s="41">
        <v>116</v>
      </c>
      <c r="G12" s="41">
        <v>33</v>
      </c>
      <c r="H12" s="43">
        <v>44</v>
      </c>
      <c r="I12" s="43">
        <v>163</v>
      </c>
      <c r="J12" s="43">
        <v>25</v>
      </c>
      <c r="K12" s="43">
        <v>13</v>
      </c>
      <c r="L12" s="43">
        <v>932</v>
      </c>
      <c r="M12" s="43">
        <v>1726</v>
      </c>
      <c r="N12" s="42">
        <v>11</v>
      </c>
    </row>
    <row r="13" spans="1:13" ht="14.25" customHeight="1">
      <c r="A13" s="44"/>
      <c r="B13" s="41"/>
      <c r="C13" s="45"/>
      <c r="D13" s="46"/>
      <c r="E13" s="46"/>
      <c r="F13" s="46"/>
      <c r="G13" s="45"/>
      <c r="H13" s="47"/>
      <c r="I13" s="48"/>
      <c r="J13" s="49"/>
      <c r="K13" s="49"/>
      <c r="L13" s="49"/>
      <c r="M13" s="43"/>
    </row>
    <row r="14" spans="1:14" ht="14.25" customHeight="1">
      <c r="A14" s="44" t="s">
        <v>19</v>
      </c>
      <c r="B14" s="41">
        <f>SUM(C14:N14)</f>
        <v>5379</v>
      </c>
      <c r="C14" s="41">
        <v>1590</v>
      </c>
      <c r="D14" s="42">
        <v>163</v>
      </c>
      <c r="E14" s="41">
        <v>54</v>
      </c>
      <c r="F14" s="41">
        <v>137</v>
      </c>
      <c r="G14" s="41">
        <v>44</v>
      </c>
      <c r="H14" s="43">
        <v>45</v>
      </c>
      <c r="I14" s="43">
        <v>201</v>
      </c>
      <c r="J14" s="43">
        <v>22</v>
      </c>
      <c r="K14" s="43">
        <v>7</v>
      </c>
      <c r="L14" s="43">
        <v>900</v>
      </c>
      <c r="M14" s="43">
        <v>2202</v>
      </c>
      <c r="N14" s="42">
        <v>14</v>
      </c>
    </row>
    <row r="15" spans="1:13" ht="14.25" customHeight="1">
      <c r="A15" s="44"/>
      <c r="B15" s="41"/>
      <c r="C15" s="45"/>
      <c r="D15" s="46"/>
      <c r="E15" s="46"/>
      <c r="F15" s="46"/>
      <c r="G15" s="45"/>
      <c r="H15" s="47"/>
      <c r="I15" s="48"/>
      <c r="J15" s="49"/>
      <c r="K15" s="49"/>
      <c r="L15" s="49"/>
      <c r="M15" s="43"/>
    </row>
    <row r="16" spans="1:15" ht="14.25" customHeight="1">
      <c r="A16" s="44" t="s">
        <v>20</v>
      </c>
      <c r="B16" s="41">
        <f>SUM(C16:N16)</f>
        <v>5618</v>
      </c>
      <c r="C16" s="41">
        <v>1605</v>
      </c>
      <c r="D16" s="42">
        <v>139</v>
      </c>
      <c r="E16" s="41">
        <v>54</v>
      </c>
      <c r="F16" s="41">
        <v>138</v>
      </c>
      <c r="G16" s="41">
        <v>52</v>
      </c>
      <c r="H16" s="43">
        <v>43</v>
      </c>
      <c r="I16" s="43">
        <v>209</v>
      </c>
      <c r="J16" s="43">
        <v>20</v>
      </c>
      <c r="K16" s="43">
        <v>9</v>
      </c>
      <c r="L16" s="43">
        <v>842</v>
      </c>
      <c r="M16" s="43">
        <v>2499</v>
      </c>
      <c r="N16" s="42">
        <v>8</v>
      </c>
      <c r="O16" s="46"/>
    </row>
    <row r="17" spans="1:15" ht="14.25" customHeight="1">
      <c r="A17" s="44"/>
      <c r="B17" s="41"/>
      <c r="C17" s="41"/>
      <c r="D17" s="42"/>
      <c r="E17" s="41"/>
      <c r="F17" s="41"/>
      <c r="G17" s="41"/>
      <c r="H17" s="43"/>
      <c r="I17" s="43"/>
      <c r="J17" s="43"/>
      <c r="K17" s="43"/>
      <c r="L17" s="43"/>
      <c r="M17" s="43"/>
      <c r="N17" s="42"/>
      <c r="O17" s="46"/>
    </row>
    <row r="18" spans="1:15" ht="14.25" customHeight="1">
      <c r="A18" s="44" t="s">
        <v>21</v>
      </c>
      <c r="B18" s="41">
        <f>SUM(C18:N18)</f>
        <v>5854</v>
      </c>
      <c r="C18" s="41">
        <v>1626</v>
      </c>
      <c r="D18" s="42">
        <v>124</v>
      </c>
      <c r="E18" s="41">
        <v>67</v>
      </c>
      <c r="F18" s="41">
        <v>126</v>
      </c>
      <c r="G18" s="41">
        <v>40</v>
      </c>
      <c r="H18" s="43">
        <v>49</v>
      </c>
      <c r="I18" s="43">
        <v>223</v>
      </c>
      <c r="J18" s="43">
        <v>27</v>
      </c>
      <c r="K18" s="43">
        <v>9</v>
      </c>
      <c r="L18" s="43">
        <v>988</v>
      </c>
      <c r="M18" s="43">
        <v>2560</v>
      </c>
      <c r="N18" s="42">
        <v>15</v>
      </c>
      <c r="O18" s="46"/>
    </row>
    <row r="19" spans="1:11" ht="6.75" customHeight="1" thickBot="1">
      <c r="A19" s="50"/>
      <c r="B19" s="51"/>
      <c r="C19" s="51"/>
      <c r="D19" s="51"/>
      <c r="E19" s="51"/>
      <c r="F19" s="51"/>
      <c r="G19" s="51"/>
      <c r="H19" s="52"/>
      <c r="I19" s="52"/>
      <c r="J19" s="52"/>
      <c r="K19" s="52"/>
    </row>
    <row r="20" spans="1:14" ht="18" customHeight="1">
      <c r="A20" s="53" t="s">
        <v>22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4"/>
      <c r="M20" s="54"/>
      <c r="N20" s="54"/>
    </row>
    <row r="21" spans="1:13" ht="13.5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</row>
    <row r="24" spans="14:20" ht="13.5">
      <c r="N24" s="56"/>
      <c r="O24" s="56"/>
      <c r="P24" s="56"/>
      <c r="Q24" s="56"/>
      <c r="R24" s="56"/>
      <c r="S24" s="56"/>
      <c r="T24" s="56"/>
    </row>
  </sheetData>
  <sheetProtection/>
  <mergeCells count="20">
    <mergeCell ref="N6:N8"/>
    <mergeCell ref="A20:K20"/>
    <mergeCell ref="A21:M21"/>
    <mergeCell ref="N24:T24"/>
    <mergeCell ref="H6:H8"/>
    <mergeCell ref="I6:I8"/>
    <mergeCell ref="J6:J8"/>
    <mergeCell ref="K6:K8"/>
    <mergeCell ref="L6:L8"/>
    <mergeCell ref="M6:M8"/>
    <mergeCell ref="A1:N1"/>
    <mergeCell ref="A3:N3"/>
    <mergeCell ref="A4:N4"/>
    <mergeCell ref="A6:A8"/>
    <mergeCell ref="B6:B8"/>
    <mergeCell ref="C6:C8"/>
    <mergeCell ref="D6:D8"/>
    <mergeCell ref="E6:E8"/>
    <mergeCell ref="F6:F8"/>
    <mergeCell ref="G6:G8"/>
  </mergeCells>
  <dataValidations count="1">
    <dataValidation type="custom" allowBlank="1" showInputMessage="1" showErrorMessage="1" promptTitle="合計" prompt="数式が入っています" sqref="B10:B18">
      <formula1>SUM(C10:K10)</formula1>
    </dataValidation>
  </dataValidations>
  <printOptions/>
  <pageMargins left="0.3937007874015748" right="0.1968503937007874" top="0.984251968503937" bottom="1.5748031496062993" header="0.5118110236220472" footer="0.5118110236220472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2016-06-28T01:34:14Z</dcterms:created>
  <dcterms:modified xsi:type="dcterms:W3CDTF">2016-06-28T01:34:46Z</dcterms:modified>
  <cp:category/>
  <cp:version/>
  <cp:contentType/>
  <cp:contentStatus/>
</cp:coreProperties>
</file>