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67" sheetId="1" r:id="rId1"/>
  </sheets>
  <externalReferences>
    <externalReference r:id="rId4"/>
  </externalReferences>
  <definedNames>
    <definedName name="_xlnm.Print_Area" localSheetId="0">'167'!$A$1:$P$41</definedName>
  </definedNames>
  <calcPr fullCalcOnLoad="1"/>
</workbook>
</file>

<file path=xl/sharedStrings.xml><?xml version="1.0" encoding="utf-8"?>
<sst xmlns="http://schemas.openxmlformats.org/spreadsheetml/2006/main" count="80" uniqueCount="26">
  <si>
    <t xml:space="preserve">  167   中等教育学校の状況</t>
  </si>
  <si>
    <t xml:space="preserve">各年5月1日現在  </t>
  </si>
  <si>
    <t>年　　　度</t>
  </si>
  <si>
    <t>学校数</t>
  </si>
  <si>
    <t>学級数</t>
  </si>
  <si>
    <t>生徒数</t>
  </si>
  <si>
    <t>前期過程</t>
  </si>
  <si>
    <t xml:space="preserve">1学年 </t>
  </si>
  <si>
    <t>2学年</t>
  </si>
  <si>
    <t>3学年</t>
  </si>
  <si>
    <t>総 数</t>
  </si>
  <si>
    <t>男</t>
  </si>
  <si>
    <t>女</t>
  </si>
  <si>
    <t>合 計</t>
  </si>
  <si>
    <t>平成23年度</t>
  </si>
  <si>
    <t>-</t>
  </si>
  <si>
    <t>24</t>
  </si>
  <si>
    <t>25</t>
  </si>
  <si>
    <t>26</t>
  </si>
  <si>
    <t>27</t>
  </si>
  <si>
    <t>後期過程</t>
  </si>
  <si>
    <t>教員数</t>
  </si>
  <si>
    <t xml:space="preserve">  資料：「学校基本統計」</t>
  </si>
  <si>
    <t>　　　（注）(1)中等教育学校とは、学校教育法に定められた学校種で、中学校段階の義務教育と高等学校段階の教育を一貫して施す</t>
  </si>
  <si>
    <t>　　　　　　   ことを目的とした学校のこと。</t>
  </si>
  <si>
    <t xml:space="preserve">            (2)教員数は、本務者のみの数値である。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</si>
</sst>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49" fontId="19" fillId="0" borderId="0" xfId="60" applyNumberFormat="1" applyFont="1" applyFill="1" applyBorder="1" applyAlignment="1" applyProtection="1">
      <alignment horizontal="left"/>
      <protection/>
    </xf>
    <xf numFmtId="49" fontId="19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distributed" vertical="center"/>
      <protection/>
    </xf>
    <xf numFmtId="49" fontId="23" fillId="0" borderId="13" xfId="60" applyNumberFormat="1" applyFont="1" applyFill="1" applyBorder="1" applyAlignment="1" applyProtection="1">
      <alignment horizontal="distributed" vertical="center"/>
      <protection/>
    </xf>
    <xf numFmtId="49" fontId="23" fillId="0" borderId="10" xfId="60" applyNumberFormat="1" applyFont="1" applyFill="1" applyBorder="1" applyAlignment="1" applyProtection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5" xfId="60" applyNumberFormat="1" applyFont="1" applyFill="1" applyBorder="1" applyAlignment="1" applyProtection="1">
      <alignment horizontal="distributed" vertical="center"/>
      <protection/>
    </xf>
    <xf numFmtId="49" fontId="23" fillId="0" borderId="16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distributed" vertical="center"/>
      <protection/>
    </xf>
    <xf numFmtId="49" fontId="23" fillId="0" borderId="17" xfId="60" applyNumberFormat="1" applyFont="1" applyFill="1" applyBorder="1" applyAlignment="1" applyProtection="1">
      <alignment horizontal="distributed" vertical="center"/>
      <protection/>
    </xf>
    <xf numFmtId="49" fontId="23" fillId="0" borderId="18" xfId="60" applyNumberFormat="1" applyFont="1" applyFill="1" applyBorder="1" applyAlignment="1" applyProtection="1">
      <alignment horizontal="distributed" vertical="center"/>
      <protection/>
    </xf>
    <xf numFmtId="49" fontId="23" fillId="0" borderId="19" xfId="60" applyNumberFormat="1" applyFont="1" applyFill="1" applyBorder="1" applyAlignment="1" applyProtection="1">
      <alignment horizontal="distributed" vertical="center"/>
      <protection/>
    </xf>
    <xf numFmtId="49" fontId="23" fillId="0" borderId="20" xfId="60" applyNumberFormat="1" applyFont="1" applyFill="1" applyBorder="1" applyAlignment="1" applyProtection="1">
      <alignment horizontal="distributed" vertical="center"/>
      <protection/>
    </xf>
    <xf numFmtId="49" fontId="23" fillId="0" borderId="21" xfId="60" applyNumberFormat="1" applyFont="1" applyFill="1" applyBorder="1" applyAlignment="1" applyProtection="1">
      <alignment horizontal="distributed" vertical="center"/>
      <protection/>
    </xf>
    <xf numFmtId="49" fontId="23" fillId="0" borderId="22" xfId="60" applyNumberFormat="1" applyFont="1" applyFill="1" applyBorder="1" applyAlignment="1" applyProtection="1">
      <alignment horizontal="distributed" vertical="center"/>
      <protection/>
    </xf>
    <xf numFmtId="49" fontId="23" fillId="0" borderId="23" xfId="60" applyNumberFormat="1" applyFont="1" applyFill="1" applyBorder="1" applyAlignment="1" applyProtection="1">
      <alignment horizontal="distributed" vertical="center"/>
      <protection/>
    </xf>
    <xf numFmtId="49" fontId="23" fillId="0" borderId="19" xfId="60" applyNumberFormat="1" applyFont="1" applyFill="1" applyBorder="1" applyAlignment="1" applyProtection="1">
      <alignment horizontal="center" vertical="center"/>
      <protection/>
    </xf>
    <xf numFmtId="49" fontId="23" fillId="0" borderId="24" xfId="60" applyNumberFormat="1" applyFont="1" applyFill="1" applyBorder="1" applyAlignment="1" applyProtection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14" xfId="60" applyNumberFormat="1" applyFont="1" applyFill="1" applyBorder="1" applyAlignment="1" applyProtection="1">
      <alignment horizontal="center"/>
      <protection/>
    </xf>
    <xf numFmtId="176" fontId="22" fillId="0" borderId="0" xfId="60" applyNumberFormat="1" applyFont="1" applyFill="1" applyProtection="1">
      <alignment/>
      <protection locked="0"/>
    </xf>
    <xf numFmtId="176" fontId="22" fillId="0" borderId="0" xfId="60" applyNumberFormat="1" applyFont="1" applyFill="1" applyBorder="1" applyAlignment="1" applyProtection="1">
      <alignment/>
      <protection locked="0"/>
    </xf>
    <xf numFmtId="176" fontId="23" fillId="0" borderId="0" xfId="60" applyNumberFormat="1" applyFont="1" applyFill="1" applyBorder="1" applyAlignment="1" applyProtection="1">
      <alignment/>
      <protection locked="0"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Alignment="1" applyProtection="1">
      <alignment horizontal="right"/>
      <protection locked="0"/>
    </xf>
    <xf numFmtId="49" fontId="22" fillId="0" borderId="0" xfId="60" applyNumberFormat="1" applyFont="1" applyProtection="1">
      <alignment/>
      <protection locked="0"/>
    </xf>
    <xf numFmtId="49" fontId="22" fillId="0" borderId="14" xfId="60" applyNumberFormat="1" applyFont="1" applyBorder="1">
      <alignment/>
      <protection/>
    </xf>
    <xf numFmtId="49" fontId="22" fillId="0" borderId="0" xfId="60" applyNumberFormat="1" applyFont="1" applyFill="1" applyProtection="1">
      <alignment/>
      <protection locked="0"/>
    </xf>
    <xf numFmtId="49" fontId="23" fillId="0" borderId="25" xfId="60" applyNumberFormat="1" applyFont="1" applyFill="1" applyBorder="1" applyAlignment="1" applyProtection="1" quotePrefix="1">
      <alignment horizontal="right"/>
      <protection locked="0"/>
    </xf>
    <xf numFmtId="49" fontId="23" fillId="0" borderId="26" xfId="60" applyNumberFormat="1" applyFont="1" applyFill="1" applyBorder="1" applyAlignment="1" applyProtection="1" quotePrefix="1">
      <alignment/>
      <protection locked="0"/>
    </xf>
    <xf numFmtId="49" fontId="23" fillId="0" borderId="26" xfId="60" applyNumberFormat="1" applyFont="1" applyFill="1" applyBorder="1" applyAlignment="1" applyProtection="1" quotePrefix="1">
      <alignment horizontal="right"/>
      <protection locked="0"/>
    </xf>
    <xf numFmtId="49" fontId="23" fillId="0" borderId="12" xfId="60" applyNumberFormat="1" applyFont="1" applyFill="1" applyBorder="1" applyAlignment="1" applyProtection="1">
      <alignment horizontal="distributed" vertical="center"/>
      <protection locked="0"/>
    </xf>
    <xf numFmtId="49" fontId="23" fillId="0" borderId="13" xfId="60" applyNumberFormat="1" applyFont="1" applyFill="1" applyBorder="1" applyAlignment="1" applyProtection="1">
      <alignment horizontal="distributed" vertical="center"/>
      <protection locked="0"/>
    </xf>
    <xf numFmtId="49" fontId="23" fillId="0" borderId="10" xfId="60" applyNumberFormat="1" applyFont="1" applyFill="1" applyBorder="1" applyAlignment="1" applyProtection="1">
      <alignment horizontal="distributed" vertical="center"/>
      <protection locked="0"/>
    </xf>
    <xf numFmtId="49" fontId="22" fillId="0" borderId="0" xfId="60" applyNumberFormat="1" applyFont="1" applyFill="1" applyBorder="1" applyProtection="1">
      <alignment/>
      <protection locked="0"/>
    </xf>
    <xf numFmtId="49" fontId="23" fillId="0" borderId="17" xfId="60" applyNumberFormat="1" applyFont="1" applyFill="1" applyBorder="1" applyAlignment="1" applyProtection="1">
      <alignment horizontal="distributed" vertical="center"/>
      <protection locked="0"/>
    </xf>
    <xf numFmtId="49" fontId="23" fillId="0" borderId="18" xfId="60" applyNumberFormat="1" applyFont="1" applyFill="1" applyBorder="1" applyAlignment="1" applyProtection="1">
      <alignment horizontal="distributed" vertical="center"/>
      <protection locked="0"/>
    </xf>
    <xf numFmtId="49" fontId="23" fillId="0" borderId="19" xfId="60" applyNumberFormat="1" applyFont="1" applyFill="1" applyBorder="1" applyAlignment="1" applyProtection="1">
      <alignment horizontal="distributed" vertical="center"/>
      <protection locked="0"/>
    </xf>
    <xf numFmtId="49" fontId="23" fillId="0" borderId="16" xfId="60" applyNumberFormat="1" applyFont="1" applyFill="1" applyBorder="1" applyAlignment="1" applyProtection="1">
      <alignment horizontal="distributed" vertical="center"/>
      <protection locked="0"/>
    </xf>
    <xf numFmtId="49" fontId="23" fillId="0" borderId="20" xfId="60" applyNumberFormat="1" applyFont="1" applyFill="1" applyBorder="1" applyAlignment="1" applyProtection="1">
      <alignment horizontal="distributed" vertical="center"/>
      <protection locked="0"/>
    </xf>
    <xf numFmtId="49" fontId="23" fillId="0" borderId="21" xfId="60" applyNumberFormat="1" applyFont="1" applyFill="1" applyBorder="1" applyAlignment="1" applyProtection="1">
      <alignment horizontal="distributed" vertical="center"/>
      <protection locked="0"/>
    </xf>
    <xf numFmtId="49" fontId="23" fillId="0" borderId="22" xfId="60" applyNumberFormat="1" applyFont="1" applyFill="1" applyBorder="1" applyAlignment="1" applyProtection="1">
      <alignment horizontal="distributed" vertical="center"/>
      <protection locked="0"/>
    </xf>
    <xf numFmtId="49" fontId="23" fillId="0" borderId="23" xfId="60" applyNumberFormat="1" applyFont="1" applyFill="1" applyBorder="1" applyAlignment="1" applyProtection="1">
      <alignment horizontal="distributed" vertical="center"/>
      <protection locked="0"/>
    </xf>
    <xf numFmtId="49" fontId="23" fillId="0" borderId="24" xfId="60" applyNumberFormat="1" applyFont="1" applyFill="1" applyBorder="1" applyAlignment="1" applyProtection="1">
      <alignment horizontal="distributed" vertical="center"/>
      <protection locked="0"/>
    </xf>
    <xf numFmtId="49" fontId="23" fillId="0" borderId="20" xfId="60" applyNumberFormat="1" applyFont="1" applyFill="1" applyBorder="1" applyAlignment="1" applyProtection="1">
      <alignment/>
      <protection locked="0"/>
    </xf>
    <xf numFmtId="49" fontId="23" fillId="0" borderId="21" xfId="60" applyNumberFormat="1" applyFont="1" applyFill="1" applyBorder="1" applyAlignment="1" applyProtection="1">
      <alignment/>
      <protection locked="0"/>
    </xf>
    <xf numFmtId="49" fontId="23" fillId="0" borderId="27" xfId="60" applyNumberFormat="1" applyFont="1" applyFill="1" applyBorder="1" applyAlignment="1" applyProtection="1">
      <alignment/>
      <protection/>
    </xf>
    <xf numFmtId="49" fontId="23" fillId="0" borderId="25" xfId="60" applyNumberFormat="1" applyFont="1" applyFill="1" applyBorder="1" applyAlignment="1" applyProtection="1">
      <alignment/>
      <protection/>
    </xf>
    <xf numFmtId="49" fontId="23" fillId="0" borderId="26" xfId="60" applyNumberFormat="1" applyFont="1" applyFill="1" applyBorder="1" applyAlignment="1" applyProtection="1">
      <alignment/>
      <protection/>
    </xf>
    <xf numFmtId="49" fontId="22" fillId="0" borderId="0" xfId="60" applyNumberFormat="1" applyFont="1" applyBorder="1">
      <alignment/>
      <protection/>
    </xf>
    <xf numFmtId="49" fontId="24" fillId="0" borderId="0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/>
      <protection/>
    </xf>
    <xf numFmtId="49" fontId="25" fillId="0" borderId="0" xfId="60" applyNumberFormat="1" applyFont="1" applyBorder="1" applyAlignment="1">
      <alignment/>
      <protection/>
    </xf>
    <xf numFmtId="49" fontId="25" fillId="0" borderId="0" xfId="60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837;&#21147;&#28168;&#12305;&#65297;&#65299;&#25945;&#32946;&#65381;&#25991;&#21270;(&#20013;&#31561;&#25945;&#32946;&#23398;&#26657;&#26377;&#12288;164&#65374;197&#8658;164&#65374;198&#2816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P125(教育・文化) "/>
      <sheetName val="P126"/>
      <sheetName val="P127"/>
      <sheetName val="P128"/>
      <sheetName val="P129"/>
      <sheetName val="P130"/>
      <sheetName val="P131"/>
      <sheetName val="P132"/>
      <sheetName val="P133"/>
      <sheetName val="P134"/>
      <sheetName val="P135"/>
      <sheetName val="P136"/>
      <sheetName val="P137"/>
      <sheetName val="P138"/>
      <sheetName val="P139"/>
      <sheetName val="P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1"/>
  <sheetViews>
    <sheetView tabSelected="1" zoomScaleSheetLayoutView="80" zoomScalePageLayoutView="0" workbookViewId="0" topLeftCell="A1">
      <selection activeCell="M25" sqref="M25"/>
    </sheetView>
  </sheetViews>
  <sheetFormatPr defaultColWidth="9.140625" defaultRowHeight="15"/>
  <cols>
    <col min="1" max="1" width="13.140625" style="3" customWidth="1"/>
    <col min="2" max="14" width="7.57421875" style="3" customWidth="1"/>
    <col min="15" max="16384" width="9.0039062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4.5" customHeight="1" thickBot="1">
      <c r="A3" s="5"/>
    </row>
    <row r="4" spans="1:15" ht="14.25" customHeight="1">
      <c r="A4" s="6" t="s">
        <v>2</v>
      </c>
      <c r="B4" s="7" t="s">
        <v>3</v>
      </c>
      <c r="C4" s="7" t="s">
        <v>4</v>
      </c>
      <c r="D4" s="8" t="s">
        <v>5</v>
      </c>
      <c r="E4" s="9"/>
      <c r="F4" s="10"/>
      <c r="G4" s="8" t="s">
        <v>6</v>
      </c>
      <c r="H4" s="9"/>
      <c r="I4" s="9"/>
      <c r="J4" s="9"/>
      <c r="K4" s="9"/>
      <c r="L4" s="9"/>
      <c r="M4" s="9"/>
      <c r="N4" s="9"/>
      <c r="O4" s="10"/>
    </row>
    <row r="5" spans="1:15" ht="14.25" customHeight="1">
      <c r="A5" s="11"/>
      <c r="B5" s="12"/>
      <c r="C5" s="12"/>
      <c r="D5" s="13"/>
      <c r="E5" s="14"/>
      <c r="F5" s="15"/>
      <c r="G5" s="16"/>
      <c r="H5" s="17"/>
      <c r="I5" s="17"/>
      <c r="J5" s="17"/>
      <c r="K5" s="17"/>
      <c r="L5" s="17"/>
      <c r="M5" s="17"/>
      <c r="N5" s="17"/>
      <c r="O5" s="18"/>
    </row>
    <row r="6" spans="1:15" ht="14.25" customHeight="1">
      <c r="A6" s="11"/>
      <c r="B6" s="12"/>
      <c r="C6" s="12"/>
      <c r="D6" s="13"/>
      <c r="E6" s="14"/>
      <c r="F6" s="15"/>
      <c r="G6" s="19" t="s">
        <v>7</v>
      </c>
      <c r="H6" s="20"/>
      <c r="I6" s="21"/>
      <c r="J6" s="19" t="s">
        <v>8</v>
      </c>
      <c r="K6" s="20"/>
      <c r="L6" s="21"/>
      <c r="M6" s="19" t="s">
        <v>9</v>
      </c>
      <c r="N6" s="20"/>
      <c r="O6" s="21"/>
    </row>
    <row r="7" spans="1:15" ht="14.25" customHeight="1">
      <c r="A7" s="11"/>
      <c r="B7" s="12"/>
      <c r="C7" s="12"/>
      <c r="D7" s="16"/>
      <c r="E7" s="17"/>
      <c r="F7" s="18"/>
      <c r="G7" s="16"/>
      <c r="H7" s="17"/>
      <c r="I7" s="18"/>
      <c r="J7" s="16"/>
      <c r="K7" s="17"/>
      <c r="L7" s="18"/>
      <c r="M7" s="16"/>
      <c r="N7" s="17"/>
      <c r="O7" s="18"/>
    </row>
    <row r="8" spans="1:15" ht="14.25" customHeight="1">
      <c r="A8" s="11"/>
      <c r="B8" s="12"/>
      <c r="C8" s="12"/>
      <c r="D8" s="22" t="s">
        <v>10</v>
      </c>
      <c r="E8" s="22" t="s">
        <v>11</v>
      </c>
      <c r="F8" s="22" t="s">
        <v>12</v>
      </c>
      <c r="G8" s="22" t="s">
        <v>13</v>
      </c>
      <c r="H8" s="22" t="s">
        <v>11</v>
      </c>
      <c r="I8" s="22" t="s">
        <v>12</v>
      </c>
      <c r="J8" s="22" t="s">
        <v>13</v>
      </c>
      <c r="K8" s="22" t="s">
        <v>11</v>
      </c>
      <c r="L8" s="22" t="s">
        <v>12</v>
      </c>
      <c r="M8" s="22" t="s">
        <v>13</v>
      </c>
      <c r="N8" s="22" t="s">
        <v>11</v>
      </c>
      <c r="O8" s="22" t="s">
        <v>12</v>
      </c>
    </row>
    <row r="9" spans="1:15" ht="14.2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6.75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6" ht="12" customHeight="1">
      <c r="A11" s="28" t="s">
        <v>14</v>
      </c>
      <c r="B11" s="29">
        <v>1</v>
      </c>
      <c r="C11" s="29">
        <f>8+0</f>
        <v>8</v>
      </c>
      <c r="D11" s="30">
        <v>320</v>
      </c>
      <c r="E11" s="31">
        <v>150</v>
      </c>
      <c r="F11" s="31">
        <v>170</v>
      </c>
      <c r="G11" s="30">
        <f>H11+I11</f>
        <v>160</v>
      </c>
      <c r="H11" s="29">
        <v>75</v>
      </c>
      <c r="I11" s="29">
        <v>85</v>
      </c>
      <c r="J11" s="30">
        <f>K11+L11</f>
        <v>160</v>
      </c>
      <c r="K11" s="29">
        <v>75</v>
      </c>
      <c r="L11" s="29">
        <v>85</v>
      </c>
      <c r="M11" s="32" t="s">
        <v>15</v>
      </c>
      <c r="N11" s="33" t="s">
        <v>15</v>
      </c>
      <c r="O11" s="33" t="s">
        <v>15</v>
      </c>
      <c r="P11" s="34"/>
    </row>
    <row r="12" spans="1:16" ht="12" customHeight="1">
      <c r="A12" s="35"/>
      <c r="B12" s="36"/>
      <c r="C12" s="36"/>
      <c r="D12" s="30"/>
      <c r="E12" s="31"/>
      <c r="F12" s="31"/>
      <c r="G12" s="30"/>
      <c r="H12" s="36"/>
      <c r="I12" s="36"/>
      <c r="J12" s="30"/>
      <c r="K12" s="36"/>
      <c r="L12" s="36"/>
      <c r="M12" s="30"/>
      <c r="N12" s="36"/>
      <c r="O12" s="36"/>
      <c r="P12" s="34"/>
    </row>
    <row r="13" spans="1:16" ht="12" customHeight="1">
      <c r="A13" s="28" t="s">
        <v>16</v>
      </c>
      <c r="B13" s="29">
        <v>1</v>
      </c>
      <c r="C13" s="29">
        <f>12+0</f>
        <v>12</v>
      </c>
      <c r="D13" s="30">
        <v>480</v>
      </c>
      <c r="E13" s="31">
        <v>229</v>
      </c>
      <c r="F13" s="31">
        <v>251</v>
      </c>
      <c r="G13" s="30">
        <f>H13+I13</f>
        <v>160</v>
      </c>
      <c r="H13" s="29">
        <v>79</v>
      </c>
      <c r="I13" s="29">
        <v>81</v>
      </c>
      <c r="J13" s="30">
        <f>K13+L13</f>
        <v>160</v>
      </c>
      <c r="K13" s="29">
        <v>75</v>
      </c>
      <c r="L13" s="29">
        <v>85</v>
      </c>
      <c r="M13" s="30">
        <f>N13+O13</f>
        <v>160</v>
      </c>
      <c r="N13" s="29">
        <v>75</v>
      </c>
      <c r="O13" s="29">
        <v>85</v>
      </c>
      <c r="P13" s="34"/>
    </row>
    <row r="14" spans="1:16" ht="12" customHeight="1">
      <c r="A14" s="35"/>
      <c r="B14" s="36"/>
      <c r="C14" s="36"/>
      <c r="D14" s="30"/>
      <c r="E14" s="31"/>
      <c r="F14" s="31"/>
      <c r="G14" s="30"/>
      <c r="H14" s="36"/>
      <c r="I14" s="36"/>
      <c r="J14" s="30"/>
      <c r="K14" s="36"/>
      <c r="L14" s="36"/>
      <c r="M14" s="30"/>
      <c r="N14" s="36"/>
      <c r="O14" s="36"/>
      <c r="P14" s="34"/>
    </row>
    <row r="15" spans="1:16" ht="12" customHeight="1">
      <c r="A15" s="28" t="s">
        <v>17</v>
      </c>
      <c r="B15" s="29">
        <v>1</v>
      </c>
      <c r="C15" s="29">
        <f>12+4</f>
        <v>16</v>
      </c>
      <c r="D15" s="30">
        <v>637</v>
      </c>
      <c r="E15" s="31">
        <v>307</v>
      </c>
      <c r="F15" s="31">
        <v>330</v>
      </c>
      <c r="G15" s="30">
        <f>H15+I15</f>
        <v>160</v>
      </c>
      <c r="H15" s="29">
        <v>78</v>
      </c>
      <c r="I15" s="29">
        <v>82</v>
      </c>
      <c r="J15" s="30">
        <f>K15+L15</f>
        <v>160</v>
      </c>
      <c r="K15" s="29">
        <v>79</v>
      </c>
      <c r="L15" s="29">
        <v>81</v>
      </c>
      <c r="M15" s="30">
        <f>N15+O15</f>
        <v>160</v>
      </c>
      <c r="N15" s="29">
        <v>75</v>
      </c>
      <c r="O15" s="29">
        <v>85</v>
      </c>
      <c r="P15" s="34"/>
    </row>
    <row r="16" spans="1:16" ht="12" customHeight="1">
      <c r="A16" s="28"/>
      <c r="B16" s="29"/>
      <c r="C16" s="29"/>
      <c r="D16" s="30"/>
      <c r="E16" s="31"/>
      <c r="F16" s="31"/>
      <c r="G16" s="30"/>
      <c r="H16" s="29"/>
      <c r="I16" s="29"/>
      <c r="J16" s="30"/>
      <c r="K16" s="29"/>
      <c r="L16" s="29"/>
      <c r="M16" s="30"/>
      <c r="N16" s="29"/>
      <c r="O16" s="29"/>
      <c r="P16" s="34"/>
    </row>
    <row r="17" spans="1:16" ht="12" customHeight="1">
      <c r="A17" s="28" t="s">
        <v>18</v>
      </c>
      <c r="B17" s="29">
        <v>1</v>
      </c>
      <c r="C17" s="29">
        <f>12+8</f>
        <v>20</v>
      </c>
      <c r="D17" s="30">
        <v>788</v>
      </c>
      <c r="E17" s="31">
        <v>380</v>
      </c>
      <c r="F17" s="31">
        <v>408</v>
      </c>
      <c r="G17" s="30">
        <f>H17+I17</f>
        <v>160</v>
      </c>
      <c r="H17" s="29">
        <v>76</v>
      </c>
      <c r="I17" s="29">
        <v>84</v>
      </c>
      <c r="J17" s="30">
        <f>K17+L17</f>
        <v>159</v>
      </c>
      <c r="K17" s="29">
        <v>78</v>
      </c>
      <c r="L17" s="29">
        <v>81</v>
      </c>
      <c r="M17" s="30">
        <f>N17+O17</f>
        <v>160</v>
      </c>
      <c r="N17" s="29">
        <v>79</v>
      </c>
      <c r="O17" s="29">
        <v>81</v>
      </c>
      <c r="P17" s="34"/>
    </row>
    <row r="18" spans="1:16" ht="12" customHeight="1">
      <c r="A18" s="28"/>
      <c r="B18" s="29"/>
      <c r="C18" s="29"/>
      <c r="D18" s="30"/>
      <c r="E18" s="31"/>
      <c r="F18" s="31"/>
      <c r="G18" s="30"/>
      <c r="H18" s="29"/>
      <c r="I18" s="29"/>
      <c r="J18" s="30"/>
      <c r="K18" s="29"/>
      <c r="L18" s="29"/>
      <c r="M18" s="30"/>
      <c r="N18" s="29"/>
      <c r="O18" s="29"/>
      <c r="P18" s="34"/>
    </row>
    <row r="19" spans="1:16" ht="12" customHeight="1">
      <c r="A19" s="28" t="s">
        <v>19</v>
      </c>
      <c r="B19" s="29">
        <v>1</v>
      </c>
      <c r="C19" s="29">
        <v>24</v>
      </c>
      <c r="D19" s="30">
        <v>930</v>
      </c>
      <c r="E19" s="31">
        <v>445</v>
      </c>
      <c r="F19" s="31">
        <v>485</v>
      </c>
      <c r="G19" s="30">
        <f>H19+I19</f>
        <v>160</v>
      </c>
      <c r="H19" s="29">
        <v>76</v>
      </c>
      <c r="I19" s="29">
        <v>84</v>
      </c>
      <c r="J19" s="30">
        <f>K19+L19</f>
        <v>159</v>
      </c>
      <c r="K19" s="29">
        <v>76</v>
      </c>
      <c r="L19" s="29">
        <v>83</v>
      </c>
      <c r="M19" s="30">
        <f>N19+O19</f>
        <v>158</v>
      </c>
      <c r="N19" s="29">
        <v>77</v>
      </c>
      <c r="O19" s="29">
        <v>81</v>
      </c>
      <c r="P19" s="34"/>
    </row>
    <row r="20" spans="1:15" ht="6.75" customHeight="1" thickBot="1">
      <c r="A20" s="5"/>
      <c r="B20" s="37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4.25" customHeight="1">
      <c r="A21" s="6" t="s">
        <v>2</v>
      </c>
      <c r="B21" s="40" t="s">
        <v>20</v>
      </c>
      <c r="C21" s="41"/>
      <c r="D21" s="41"/>
      <c r="E21" s="41"/>
      <c r="F21" s="41"/>
      <c r="G21" s="41"/>
      <c r="H21" s="41"/>
      <c r="I21" s="41"/>
      <c r="J21" s="42"/>
      <c r="K21" s="40" t="s">
        <v>21</v>
      </c>
      <c r="L21" s="43"/>
      <c r="M21" s="43"/>
      <c r="N21" s="43"/>
      <c r="O21" s="34"/>
    </row>
    <row r="22" spans="1:15" ht="14.25" customHeight="1">
      <c r="A22" s="11"/>
      <c r="B22" s="44"/>
      <c r="C22" s="45"/>
      <c r="D22" s="45"/>
      <c r="E22" s="45"/>
      <c r="F22" s="45"/>
      <c r="G22" s="45"/>
      <c r="H22" s="45"/>
      <c r="I22" s="45"/>
      <c r="J22" s="46"/>
      <c r="K22" s="47"/>
      <c r="L22" s="43"/>
      <c r="M22" s="43"/>
      <c r="N22" s="43"/>
      <c r="O22" s="34"/>
    </row>
    <row r="23" spans="1:15" ht="14.25" customHeight="1">
      <c r="A23" s="11"/>
      <c r="B23" s="48" t="s">
        <v>7</v>
      </c>
      <c r="C23" s="49"/>
      <c r="D23" s="50"/>
      <c r="E23" s="48" t="s">
        <v>8</v>
      </c>
      <c r="F23" s="49"/>
      <c r="G23" s="50"/>
      <c r="H23" s="48" t="s">
        <v>9</v>
      </c>
      <c r="I23" s="49"/>
      <c r="J23" s="50"/>
      <c r="K23" s="47"/>
      <c r="L23" s="43"/>
      <c r="M23" s="43"/>
      <c r="N23" s="43"/>
      <c r="O23" s="34"/>
    </row>
    <row r="24" spans="1:15" ht="14.25" customHeight="1">
      <c r="A24" s="11"/>
      <c r="B24" s="44"/>
      <c r="C24" s="45"/>
      <c r="D24" s="46"/>
      <c r="E24" s="44"/>
      <c r="F24" s="45"/>
      <c r="G24" s="46"/>
      <c r="H24" s="44"/>
      <c r="I24" s="45"/>
      <c r="J24" s="46"/>
      <c r="K24" s="47"/>
      <c r="L24" s="43"/>
      <c r="M24" s="43"/>
      <c r="N24" s="43"/>
      <c r="O24" s="34"/>
    </row>
    <row r="25" spans="1:15" ht="14.25" customHeight="1">
      <c r="A25" s="11"/>
      <c r="B25" s="51" t="s">
        <v>13</v>
      </c>
      <c r="C25" s="51" t="s">
        <v>11</v>
      </c>
      <c r="D25" s="51" t="s">
        <v>12</v>
      </c>
      <c r="E25" s="51" t="s">
        <v>13</v>
      </c>
      <c r="F25" s="51" t="s">
        <v>11</v>
      </c>
      <c r="G25" s="51" t="s">
        <v>12</v>
      </c>
      <c r="H25" s="51" t="s">
        <v>13</v>
      </c>
      <c r="I25" s="51" t="s">
        <v>11</v>
      </c>
      <c r="J25" s="51" t="s">
        <v>12</v>
      </c>
      <c r="K25" s="47"/>
      <c r="L25" s="43"/>
      <c r="M25" s="43"/>
      <c r="N25" s="43"/>
      <c r="O25" s="34"/>
    </row>
    <row r="26" spans="1:15" ht="14.25" customHeight="1">
      <c r="A26" s="23"/>
      <c r="B26" s="52"/>
      <c r="C26" s="52"/>
      <c r="D26" s="52"/>
      <c r="E26" s="52"/>
      <c r="F26" s="52"/>
      <c r="G26" s="52"/>
      <c r="H26" s="52"/>
      <c r="I26" s="52"/>
      <c r="J26" s="52"/>
      <c r="K26" s="44"/>
      <c r="L26" s="43"/>
      <c r="M26" s="43"/>
      <c r="N26" s="43"/>
      <c r="O26" s="34"/>
    </row>
    <row r="27" spans="1:15" ht="6.75" customHeight="1">
      <c r="A27" s="25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43"/>
      <c r="M27" s="43"/>
      <c r="N27" s="43"/>
      <c r="O27" s="34"/>
    </row>
    <row r="28" spans="1:15" ht="12" customHeight="1">
      <c r="A28" s="28" t="s">
        <v>14</v>
      </c>
      <c r="B28" s="32" t="s">
        <v>15</v>
      </c>
      <c r="C28" s="33" t="s">
        <v>15</v>
      </c>
      <c r="D28" s="33" t="s">
        <v>15</v>
      </c>
      <c r="E28" s="32" t="s">
        <v>15</v>
      </c>
      <c r="F28" s="33" t="s">
        <v>15</v>
      </c>
      <c r="G28" s="33" t="s">
        <v>15</v>
      </c>
      <c r="H28" s="32" t="s">
        <v>15</v>
      </c>
      <c r="I28" s="33" t="s">
        <v>15</v>
      </c>
      <c r="J28" s="33" t="s">
        <v>15</v>
      </c>
      <c r="K28" s="29">
        <v>53</v>
      </c>
      <c r="L28" s="43"/>
      <c r="M28" s="43"/>
      <c r="N28" s="43"/>
      <c r="O28" s="34"/>
    </row>
    <row r="29" spans="1:15" ht="12" customHeight="1">
      <c r="A29" s="35"/>
      <c r="B29" s="30"/>
      <c r="C29" s="36"/>
      <c r="D29" s="36"/>
      <c r="E29" s="30"/>
      <c r="F29" s="36"/>
      <c r="G29" s="36"/>
      <c r="H29" s="30"/>
      <c r="I29" s="36"/>
      <c r="J29" s="36"/>
      <c r="K29" s="36"/>
      <c r="L29" s="43"/>
      <c r="M29" s="43"/>
      <c r="N29" s="43"/>
      <c r="O29" s="34"/>
    </row>
    <row r="30" spans="1:15" ht="12" customHeight="1">
      <c r="A30" s="28" t="s">
        <v>16</v>
      </c>
      <c r="B30" s="32" t="s">
        <v>15</v>
      </c>
      <c r="C30" s="33" t="s">
        <v>15</v>
      </c>
      <c r="D30" s="33" t="s">
        <v>15</v>
      </c>
      <c r="E30" s="32" t="s">
        <v>15</v>
      </c>
      <c r="F30" s="33" t="s">
        <v>15</v>
      </c>
      <c r="G30" s="33" t="s">
        <v>15</v>
      </c>
      <c r="H30" s="32" t="s">
        <v>15</v>
      </c>
      <c r="I30" s="33" t="s">
        <v>15</v>
      </c>
      <c r="J30" s="33" t="s">
        <v>15</v>
      </c>
      <c r="K30" s="29">
        <v>53</v>
      </c>
      <c r="L30" s="43"/>
      <c r="M30" s="43"/>
      <c r="N30" s="43"/>
      <c r="O30" s="34"/>
    </row>
    <row r="31" spans="1:15" ht="12" customHeight="1">
      <c r="A31" s="35"/>
      <c r="B31" s="30"/>
      <c r="C31" s="36"/>
      <c r="D31" s="36"/>
      <c r="E31" s="30"/>
      <c r="F31" s="36"/>
      <c r="G31" s="36"/>
      <c r="H31" s="30"/>
      <c r="I31" s="36"/>
      <c r="J31" s="36"/>
      <c r="K31" s="36"/>
      <c r="L31" s="43"/>
      <c r="M31" s="43"/>
      <c r="N31" s="43"/>
      <c r="O31" s="34"/>
    </row>
    <row r="32" spans="1:15" ht="12" customHeight="1">
      <c r="A32" s="28" t="s">
        <v>17</v>
      </c>
      <c r="B32" s="30">
        <f>C32+D32</f>
        <v>157</v>
      </c>
      <c r="C32" s="29">
        <v>75</v>
      </c>
      <c r="D32" s="29">
        <v>82</v>
      </c>
      <c r="E32" s="32" t="s">
        <v>15</v>
      </c>
      <c r="F32" s="33" t="s">
        <v>15</v>
      </c>
      <c r="G32" s="33" t="s">
        <v>15</v>
      </c>
      <c r="H32" s="32" t="s">
        <v>15</v>
      </c>
      <c r="I32" s="33" t="s">
        <v>15</v>
      </c>
      <c r="J32" s="33" t="s">
        <v>15</v>
      </c>
      <c r="K32" s="29">
        <v>66</v>
      </c>
      <c r="L32" s="43"/>
      <c r="M32" s="43"/>
      <c r="N32" s="43"/>
      <c r="O32" s="34"/>
    </row>
    <row r="33" spans="1:15" ht="12" customHeight="1">
      <c r="A33" s="28"/>
      <c r="B33" s="30"/>
      <c r="C33" s="29"/>
      <c r="D33" s="29"/>
      <c r="E33" s="30"/>
      <c r="F33" s="29"/>
      <c r="G33" s="29"/>
      <c r="H33" s="30"/>
      <c r="I33" s="29"/>
      <c r="J33" s="29"/>
      <c r="K33" s="29"/>
      <c r="L33" s="43"/>
      <c r="M33" s="43"/>
      <c r="N33" s="43"/>
      <c r="O33" s="34"/>
    </row>
    <row r="34" spans="1:15" ht="12" customHeight="1">
      <c r="A34" s="28" t="s">
        <v>18</v>
      </c>
      <c r="B34" s="30">
        <f>C34+D34</f>
        <v>158</v>
      </c>
      <c r="C34" s="29">
        <v>74</v>
      </c>
      <c r="D34" s="29">
        <v>84</v>
      </c>
      <c r="E34" s="30">
        <f>F34+G34</f>
        <v>151</v>
      </c>
      <c r="F34" s="29">
        <v>73</v>
      </c>
      <c r="G34" s="29">
        <v>78</v>
      </c>
      <c r="H34" s="32" t="s">
        <v>15</v>
      </c>
      <c r="I34" s="33">
        <v>0</v>
      </c>
      <c r="J34" s="33" t="s">
        <v>15</v>
      </c>
      <c r="K34" s="29">
        <v>70</v>
      </c>
      <c r="L34" s="43"/>
      <c r="M34" s="43"/>
      <c r="N34" s="43"/>
      <c r="O34" s="34"/>
    </row>
    <row r="35" spans="1:15" ht="12" customHeight="1">
      <c r="A35" s="28"/>
      <c r="B35" s="30"/>
      <c r="C35" s="29"/>
      <c r="D35" s="29"/>
      <c r="E35" s="30"/>
      <c r="F35" s="29"/>
      <c r="G35" s="29"/>
      <c r="H35" s="30"/>
      <c r="I35" s="29"/>
      <c r="J35" s="29"/>
      <c r="K35" s="29"/>
      <c r="L35" s="43"/>
      <c r="M35" s="43"/>
      <c r="N35" s="43"/>
      <c r="O35" s="34"/>
    </row>
    <row r="36" spans="1:15" ht="12" customHeight="1">
      <c r="A36" s="28" t="s">
        <v>19</v>
      </c>
      <c r="B36" s="30">
        <f>C36+D36</f>
        <v>156</v>
      </c>
      <c r="C36" s="29">
        <v>76</v>
      </c>
      <c r="D36" s="29">
        <v>80</v>
      </c>
      <c r="E36" s="30">
        <f>F36+G36</f>
        <v>148</v>
      </c>
      <c r="F36" s="29">
        <v>68</v>
      </c>
      <c r="G36" s="29">
        <v>80</v>
      </c>
      <c r="H36" s="30">
        <f>I36+J36</f>
        <v>149</v>
      </c>
      <c r="I36" s="33">
        <v>72</v>
      </c>
      <c r="J36" s="33">
        <v>77</v>
      </c>
      <c r="K36" s="29">
        <v>88</v>
      </c>
      <c r="L36" s="43"/>
      <c r="M36" s="43"/>
      <c r="N36" s="43"/>
      <c r="O36" s="34"/>
    </row>
    <row r="37" spans="1:14" ht="6.75" customHeight="1" thickBot="1">
      <c r="A37" s="5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8"/>
      <c r="M37" s="58"/>
      <c r="N37" s="58"/>
    </row>
    <row r="38" spans="1:14" ht="18" customHeight="1">
      <c r="A38" s="59" t="s">
        <v>22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1:14" ht="18" customHeight="1">
      <c r="A39" s="60" t="s">
        <v>23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14.25">
      <c r="A40" s="62" t="s">
        <v>24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3.5" customHeight="1">
      <c r="A41" s="59" t="s">
        <v>25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9" ht="13.5" customHeight="1"/>
    <row r="66" ht="13.5" customHeight="1"/>
  </sheetData>
  <sheetProtection/>
  <mergeCells count="39">
    <mergeCell ref="A41:N41"/>
    <mergeCell ref="F25:F26"/>
    <mergeCell ref="G25:G26"/>
    <mergeCell ref="H25:H26"/>
    <mergeCell ref="I25:I26"/>
    <mergeCell ref="J25:J26"/>
    <mergeCell ref="A38:N38"/>
    <mergeCell ref="A21:A26"/>
    <mergeCell ref="B21:J22"/>
    <mergeCell ref="K21:K26"/>
    <mergeCell ref="B23:D24"/>
    <mergeCell ref="E23:G24"/>
    <mergeCell ref="H23:J24"/>
    <mergeCell ref="B25:B26"/>
    <mergeCell ref="C25:C26"/>
    <mergeCell ref="D25:D26"/>
    <mergeCell ref="E25:E26"/>
    <mergeCell ref="J8:J9"/>
    <mergeCell ref="K8:K9"/>
    <mergeCell ref="L8:L9"/>
    <mergeCell ref="M8:M9"/>
    <mergeCell ref="N8:N9"/>
    <mergeCell ref="O8:O9"/>
    <mergeCell ref="D8:D9"/>
    <mergeCell ref="E8:E9"/>
    <mergeCell ref="F8:F9"/>
    <mergeCell ref="G8:G9"/>
    <mergeCell ref="H8:H9"/>
    <mergeCell ref="I8:I9"/>
    <mergeCell ref="A1:N1"/>
    <mergeCell ref="A2:O2"/>
    <mergeCell ref="A4:A9"/>
    <mergeCell ref="B4:B9"/>
    <mergeCell ref="C4:C9"/>
    <mergeCell ref="D4:F7"/>
    <mergeCell ref="G4:O5"/>
    <mergeCell ref="G6:I7"/>
    <mergeCell ref="J6:L7"/>
    <mergeCell ref="M6:O7"/>
  </mergeCells>
  <printOptions/>
  <pageMargins left="0.3937007874015748" right="0.3937007874015748" top="0.35" bottom="0.16" header="0.5118110236220472" footer="0.5118110236220472"/>
  <pageSetup fitToHeight="1" fitToWidth="1" horizontalDpi="600" verticalDpi="6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2016-06-27T02:50:57Z</dcterms:created>
  <dcterms:modified xsi:type="dcterms:W3CDTF">2016-06-27T02:53:40Z</dcterms:modified>
  <cp:category/>
  <cp:version/>
  <cp:contentType/>
  <cp:contentStatus/>
</cp:coreProperties>
</file>