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<sst xmlns="http://schemas.openxmlformats.org/spreadsheetml/2006/main" count="22" uniqueCount="22">
  <si>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119   特別会計予算額、決算額</t>
  </si>
  <si>
    <t>（単位　千円）</t>
  </si>
  <si>
    <t>年度及び科目</t>
  </si>
  <si>
    <t>当初予算額</t>
  </si>
  <si>
    <t>予算現額</t>
  </si>
  <si>
    <t>決　　算　　額</t>
  </si>
  <si>
    <t>歳    入</t>
  </si>
  <si>
    <t>歳    出</t>
  </si>
  <si>
    <t>差引残額</t>
  </si>
  <si>
    <t>平　成　22　年　度</t>
  </si>
  <si>
    <t>23</t>
  </si>
  <si>
    <t>24</t>
  </si>
  <si>
    <t>25</t>
  </si>
  <si>
    <t>26</t>
  </si>
  <si>
    <t>国民健康保険事業</t>
  </si>
  <si>
    <t>後期高齢者医療</t>
  </si>
  <si>
    <t>介護保険</t>
  </si>
  <si>
    <t>下水道事業</t>
  </si>
  <si>
    <t>土地取得事業</t>
  </si>
  <si>
    <t>駐車場事業</t>
  </si>
  <si>
    <t>給与及び公共料金</t>
  </si>
  <si>
    <t xml:space="preserve">  資料：財務部財政課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</si>
</sst>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16" fillId="0" borderId="0" xfId="61" applyNumberFormat="1" applyFont="1" applyFill="1" applyBorder="1" applyAlignment="1" applyProtection="1" quotePrefix="1">
      <alignment horizontal="left"/>
      <protection/>
    </xf>
    <xf numFmtId="49" fontId="21" fillId="0" borderId="0" xfId="61" applyNumberFormat="1" applyFont="1" applyFill="1" applyAlignment="1">
      <alignment/>
      <protection/>
    </xf>
    <xf numFmtId="176" fontId="22" fillId="0" borderId="0" xfId="61" applyNumberFormat="1" applyFont="1" applyFill="1" applyAlignment="1">
      <alignment/>
      <protection/>
    </xf>
    <xf numFmtId="49" fontId="23" fillId="0" borderId="0" xfId="61" applyNumberFormat="1" applyFont="1" applyFill="1" applyBorder="1" applyAlignment="1" applyProtection="1">
      <alignment horizontal="right"/>
      <protection/>
    </xf>
    <xf numFmtId="49" fontId="23" fillId="0" borderId="0" xfId="61" applyNumberFormat="1" applyFont="1" applyFill="1" applyBorder="1" applyAlignment="1" applyProtection="1" quotePrefix="1">
      <alignment horizontal="right"/>
      <protection/>
    </xf>
    <xf numFmtId="49" fontId="22" fillId="0" borderId="0" xfId="61" applyNumberFormat="1" applyFont="1" applyFill="1" applyAlignment="1">
      <alignment/>
      <protection/>
    </xf>
    <xf numFmtId="49" fontId="23" fillId="0" borderId="0" xfId="61" applyNumberFormat="1" applyFont="1" applyFill="1" applyBorder="1" applyAlignment="1" applyProtection="1" quotePrefix="1">
      <alignment/>
      <protection/>
    </xf>
    <xf numFmtId="49" fontId="23" fillId="0" borderId="10" xfId="61" applyNumberFormat="1" applyFont="1" applyFill="1" applyBorder="1" applyAlignment="1" applyProtection="1">
      <alignment horizontal="distributed" vertical="center"/>
      <protection/>
    </xf>
    <xf numFmtId="49" fontId="23" fillId="0" borderId="10" xfId="61" applyNumberFormat="1" applyFont="1" applyFill="1" applyBorder="1" applyAlignment="1" applyProtection="1">
      <alignment horizontal="distributed" vertical="center"/>
      <protection/>
    </xf>
    <xf numFmtId="49" fontId="23" fillId="0" borderId="11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2" xfId="61" applyNumberFormat="1" applyFont="1" applyFill="1" applyBorder="1" applyAlignment="1" applyProtection="1">
      <alignment horizontal="distributed" vertical="center"/>
      <protection/>
    </xf>
    <xf numFmtId="49" fontId="23" fillId="0" borderId="12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1" applyNumberFormat="1" applyFont="1" applyFill="1" applyBorder="1" applyAlignment="1" applyProtection="1">
      <alignment horizontal="distributed" vertical="center"/>
      <protection/>
    </xf>
    <xf numFmtId="49" fontId="23" fillId="0" borderId="14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6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1" applyNumberFormat="1" applyFont="1" applyFill="1" applyBorder="1" applyAlignment="1" applyProtection="1">
      <alignment horizontal="distributed" vertical="center"/>
      <protection/>
    </xf>
    <xf numFmtId="49" fontId="23" fillId="0" borderId="16" xfId="61" applyNumberFormat="1" applyFont="1" applyFill="1" applyBorder="1" applyAlignment="1" applyProtection="1">
      <alignment horizontal="distributed" vertical="center"/>
      <protection/>
    </xf>
    <xf numFmtId="49" fontId="23" fillId="0" borderId="17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17" xfId="61" applyNumberFormat="1" applyFont="1" applyFill="1" applyBorder="1" applyAlignment="1" applyProtection="1">
      <alignment horizontal="distributed" vertical="center"/>
      <protection/>
    </xf>
    <xf numFmtId="49" fontId="23" fillId="0" borderId="18" xfId="61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1" applyNumberFormat="1" applyFont="1" applyFill="1" applyBorder="1" applyAlignment="1" applyProtection="1">
      <alignment/>
      <protection/>
    </xf>
    <xf numFmtId="49" fontId="23" fillId="0" borderId="19" xfId="61" applyNumberFormat="1" applyFont="1" applyFill="1" applyBorder="1" applyAlignment="1" applyProtection="1">
      <alignment/>
      <protection/>
    </xf>
    <xf numFmtId="49" fontId="23" fillId="0" borderId="20" xfId="61" applyNumberFormat="1" applyFont="1" applyFill="1" applyBorder="1" applyAlignment="1" applyProtection="1">
      <alignment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177" fontId="23" fillId="0" borderId="21" xfId="61" applyNumberFormat="1" applyFont="1" applyFill="1" applyBorder="1" applyAlignment="1" applyProtection="1" quotePrefix="1">
      <alignment horizontal="right"/>
      <protection/>
    </xf>
    <xf numFmtId="177" fontId="23" fillId="0" borderId="0" xfId="61" applyNumberFormat="1" applyFont="1" applyFill="1" applyBorder="1" applyAlignment="1" applyProtection="1" quotePrefix="1">
      <alignment horizontal="right"/>
      <protection/>
    </xf>
    <xf numFmtId="49" fontId="22" fillId="0" borderId="0" xfId="61" applyNumberFormat="1" applyFont="1" applyFill="1" applyAlignment="1">
      <alignment/>
      <protection/>
    </xf>
    <xf numFmtId="49" fontId="23" fillId="0" borderId="0" xfId="61" applyNumberFormat="1" applyFont="1" applyFill="1" applyBorder="1" applyAlignment="1" applyProtection="1">
      <alignment horizontal="distributed"/>
      <protection/>
    </xf>
    <xf numFmtId="177" fontId="23" fillId="0" borderId="21" xfId="61" applyNumberFormat="1" applyFont="1" applyFill="1" applyBorder="1" applyAlignment="1" applyProtection="1">
      <alignment/>
      <protection/>
    </xf>
    <xf numFmtId="177" fontId="23" fillId="0" borderId="0" xfId="61" applyNumberFormat="1" applyFont="1" applyFill="1" applyBorder="1" applyAlignment="1" applyProtection="1">
      <alignment/>
      <protection/>
    </xf>
    <xf numFmtId="49" fontId="23" fillId="0" borderId="21" xfId="61" applyNumberFormat="1" applyFont="1" applyFill="1" applyBorder="1" applyAlignment="1" applyProtection="1">
      <alignment horizontal="distributed"/>
      <protection/>
    </xf>
    <xf numFmtId="49" fontId="22" fillId="0" borderId="22" xfId="61" applyNumberFormat="1" applyFont="1" applyFill="1" applyBorder="1" applyAlignment="1">
      <alignment/>
      <protection/>
    </xf>
    <xf numFmtId="49" fontId="23" fillId="0" borderId="22" xfId="61" applyNumberFormat="1" applyFont="1" applyFill="1" applyBorder="1" applyAlignment="1" applyProtection="1">
      <alignment/>
      <protection/>
    </xf>
    <xf numFmtId="49" fontId="23" fillId="0" borderId="23" xfId="61" applyNumberFormat="1" applyFont="1" applyFill="1" applyBorder="1" applyAlignment="1" applyProtection="1">
      <alignment/>
      <protection/>
    </xf>
    <xf numFmtId="49" fontId="23" fillId="0" borderId="10" xfId="61" applyNumberFormat="1" applyFont="1" applyFill="1" applyBorder="1" applyAlignment="1" applyProtection="1">
      <alignment horizontal="left"/>
      <protection/>
    </xf>
    <xf numFmtId="49" fontId="23" fillId="0" borderId="10" xfId="61" applyNumberFormat="1" applyFont="1" applyFill="1" applyBorder="1" applyAlignment="1" applyProtection="1" quotePrefix="1">
      <alignment horizontal="left"/>
      <protection/>
    </xf>
    <xf numFmtId="49" fontId="18" fillId="0" borderId="10" xfId="61" applyNumberFormat="1" applyFill="1" applyBorder="1" applyAlignment="1">
      <alignment/>
      <protection/>
    </xf>
    <xf numFmtId="49" fontId="23" fillId="0" borderId="0" xfId="61" applyNumberFormat="1" applyFont="1" applyFill="1" applyBorder="1" applyAlignment="1" applyProtection="1">
      <alignment horizontal="left"/>
      <protection/>
    </xf>
    <xf numFmtId="49" fontId="23" fillId="0" borderId="0" xfId="61" applyNumberFormat="1" applyFont="1" applyFill="1" applyBorder="1" applyAlignment="1" applyProtection="1" quotePrefix="1">
      <alignment horizontal="left"/>
      <protection/>
    </xf>
    <xf numFmtId="49" fontId="18" fillId="0" borderId="0" xfId="61" applyNumberFormat="1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tabSelected="1" zoomScaleSheetLayoutView="115" zoomScalePageLayoutView="0" workbookViewId="0" topLeftCell="A1">
      <selection activeCell="E11" sqref="E11"/>
    </sheetView>
  </sheetViews>
  <sheetFormatPr defaultColWidth="9.140625" defaultRowHeight="15"/>
  <cols>
    <col min="1" max="1" width="1.421875" style="7" customWidth="1"/>
    <col min="2" max="2" width="2.421875" style="7" customWidth="1"/>
    <col min="3" max="3" width="18.57421875" style="7" customWidth="1"/>
    <col min="4" max="4" width="1.421875" style="7" customWidth="1"/>
    <col min="5" max="9" width="18.28125" style="7" customWidth="1"/>
    <col min="10" max="10" width="8.421875" style="4" bestFit="1" customWidth="1"/>
    <col min="11" max="16384" width="9.00390625" style="7" customWidth="1"/>
  </cols>
  <sheetData>
    <row r="1" spans="1:9" ht="18" customHeight="1">
      <c r="A1" s="1" t="s">
        <v>0</v>
      </c>
      <c r="B1" s="1"/>
      <c r="C1" s="2"/>
      <c r="D1" s="2"/>
      <c r="E1" s="2"/>
      <c r="F1" s="3"/>
      <c r="G1" s="3"/>
      <c r="H1" s="3"/>
      <c r="I1" s="3"/>
    </row>
    <row r="2" spans="1:9" ht="18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3:4" ht="4.5" customHeight="1" thickBot="1">
      <c r="C3" s="8"/>
      <c r="D3" s="8"/>
    </row>
    <row r="4" spans="1:9" ht="14.25" customHeight="1">
      <c r="A4" s="9"/>
      <c r="B4" s="10" t="s">
        <v>2</v>
      </c>
      <c r="C4" s="10"/>
      <c r="D4" s="11"/>
      <c r="E4" s="12" t="s">
        <v>3</v>
      </c>
      <c r="F4" s="12" t="s">
        <v>4</v>
      </c>
      <c r="G4" s="12" t="s">
        <v>5</v>
      </c>
      <c r="H4" s="13"/>
      <c r="I4" s="14"/>
    </row>
    <row r="5" spans="1:9" ht="14.25" customHeight="1">
      <c r="A5" s="15"/>
      <c r="B5" s="16"/>
      <c r="C5" s="16"/>
      <c r="D5" s="17"/>
      <c r="E5" s="18"/>
      <c r="F5" s="18"/>
      <c r="G5" s="18"/>
      <c r="H5" s="18"/>
      <c r="I5" s="19"/>
    </row>
    <row r="6" spans="1:9" ht="14.25" customHeight="1">
      <c r="A6" s="15"/>
      <c r="B6" s="16"/>
      <c r="C6" s="16"/>
      <c r="D6" s="17"/>
      <c r="E6" s="18"/>
      <c r="F6" s="18"/>
      <c r="G6" s="20" t="s">
        <v>6</v>
      </c>
      <c r="H6" s="20" t="s">
        <v>7</v>
      </c>
      <c r="I6" s="21" t="s">
        <v>8</v>
      </c>
    </row>
    <row r="7" spans="1:9" ht="14.25" customHeight="1">
      <c r="A7" s="22"/>
      <c r="B7" s="23"/>
      <c r="C7" s="23"/>
      <c r="D7" s="24"/>
      <c r="E7" s="18"/>
      <c r="F7" s="18"/>
      <c r="G7" s="18"/>
      <c r="H7" s="18"/>
      <c r="I7" s="19"/>
    </row>
    <row r="8" spans="3:9" ht="6.75" customHeight="1">
      <c r="C8" s="25"/>
      <c r="D8" s="26"/>
      <c r="E8" s="27"/>
      <c r="F8" s="26"/>
      <c r="G8" s="26"/>
      <c r="H8" s="26"/>
      <c r="I8" s="26"/>
    </row>
    <row r="9" spans="2:9" ht="18" customHeight="1">
      <c r="B9" s="28" t="s">
        <v>9</v>
      </c>
      <c r="C9" s="28"/>
      <c r="D9" s="8"/>
      <c r="E9" s="29">
        <v>146475814</v>
      </c>
      <c r="F9" s="30">
        <v>144069433</v>
      </c>
      <c r="G9" s="30">
        <v>140320888</v>
      </c>
      <c r="H9" s="30">
        <v>139291425</v>
      </c>
      <c r="I9" s="30">
        <v>1029463</v>
      </c>
    </row>
    <row r="10" spans="2:9" ht="15" customHeight="1">
      <c r="B10" s="31"/>
      <c r="C10" s="31"/>
      <c r="D10" s="25"/>
      <c r="E10" s="29"/>
      <c r="F10" s="30"/>
      <c r="G10" s="30"/>
      <c r="H10" s="30"/>
      <c r="I10" s="30"/>
    </row>
    <row r="11" spans="2:9" ht="18" customHeight="1">
      <c r="B11" s="28" t="s">
        <v>10</v>
      </c>
      <c r="C11" s="28"/>
      <c r="D11" s="8"/>
      <c r="E11" s="29">
        <v>145923165</v>
      </c>
      <c r="F11" s="30">
        <v>146892264</v>
      </c>
      <c r="G11" s="30">
        <v>146340488</v>
      </c>
      <c r="H11" s="30">
        <v>144825639</v>
      </c>
      <c r="I11" s="30">
        <v>1514849</v>
      </c>
    </row>
    <row r="12" spans="2:9" ht="15" customHeight="1">
      <c r="B12" s="31"/>
      <c r="C12" s="31"/>
      <c r="D12" s="25"/>
      <c r="E12" s="29"/>
      <c r="F12" s="30"/>
      <c r="G12" s="30"/>
      <c r="H12" s="30"/>
      <c r="I12" s="30"/>
    </row>
    <row r="13" spans="2:9" ht="18" customHeight="1">
      <c r="B13" s="28" t="s">
        <v>11</v>
      </c>
      <c r="C13" s="28"/>
      <c r="D13" s="8"/>
      <c r="E13" s="29">
        <v>151412154</v>
      </c>
      <c r="F13" s="30">
        <v>151227077</v>
      </c>
      <c r="G13" s="30">
        <v>149588989</v>
      </c>
      <c r="H13" s="30">
        <v>147957364</v>
      </c>
      <c r="I13" s="30">
        <v>1631625</v>
      </c>
    </row>
    <row r="14" spans="2:9" ht="15" customHeight="1">
      <c r="B14" s="31"/>
      <c r="C14" s="31"/>
      <c r="D14" s="8"/>
      <c r="E14" s="29"/>
      <c r="F14" s="30"/>
      <c r="G14" s="30"/>
      <c r="H14" s="30"/>
      <c r="I14" s="30"/>
    </row>
    <row r="15" spans="2:9" ht="18" customHeight="1">
      <c r="B15" s="28" t="s">
        <v>12</v>
      </c>
      <c r="C15" s="28"/>
      <c r="D15" s="8"/>
      <c r="E15" s="29">
        <v>154893833</v>
      </c>
      <c r="F15" s="30">
        <v>155229972</v>
      </c>
      <c r="G15" s="30">
        <v>154138333</v>
      </c>
      <c r="H15" s="30">
        <v>152500993</v>
      </c>
      <c r="I15" s="30">
        <v>1637340</v>
      </c>
    </row>
    <row r="16" spans="2:9" ht="15" customHeight="1">
      <c r="B16" s="31"/>
      <c r="C16" s="31"/>
      <c r="D16" s="8"/>
      <c r="E16" s="29"/>
      <c r="F16" s="30"/>
      <c r="G16" s="30"/>
      <c r="H16" s="30"/>
      <c r="I16" s="30"/>
    </row>
    <row r="17" spans="2:9" ht="18" customHeight="1">
      <c r="B17" s="28" t="s">
        <v>13</v>
      </c>
      <c r="C17" s="28"/>
      <c r="D17" s="8"/>
      <c r="E17" s="29">
        <f>SUM(E19:E26)</f>
        <v>159694485</v>
      </c>
      <c r="F17" s="30">
        <f>SUM(F19:F26)</f>
        <v>159359736</v>
      </c>
      <c r="G17" s="30">
        <f>SUM(G19:G26)</f>
        <v>157380400</v>
      </c>
      <c r="H17" s="30">
        <f>SUM(H19:H26)</f>
        <v>155849818</v>
      </c>
      <c r="I17" s="30">
        <f>G17-H17</f>
        <v>1530582</v>
      </c>
    </row>
    <row r="18" spans="3:9" ht="15" customHeight="1">
      <c r="C18" s="32"/>
      <c r="D18" s="25"/>
      <c r="E18" s="33"/>
      <c r="F18" s="34"/>
      <c r="G18" s="34"/>
      <c r="H18" s="34"/>
      <c r="I18" s="30"/>
    </row>
    <row r="19" spans="3:9" ht="18" customHeight="1">
      <c r="C19" s="32" t="s">
        <v>14</v>
      </c>
      <c r="D19" s="8"/>
      <c r="E19" s="29">
        <v>63060740</v>
      </c>
      <c r="F19" s="30">
        <v>63167507</v>
      </c>
      <c r="G19" s="30">
        <v>62559353</v>
      </c>
      <c r="H19" s="30">
        <v>61626526</v>
      </c>
      <c r="I19" s="30">
        <f>G19-H19</f>
        <v>932827</v>
      </c>
    </row>
    <row r="20" spans="3:9" ht="18" customHeight="1">
      <c r="C20" s="32" t="s">
        <v>15</v>
      </c>
      <c r="D20" s="8"/>
      <c r="E20" s="29">
        <v>10507335</v>
      </c>
      <c r="F20" s="30">
        <v>10847624</v>
      </c>
      <c r="G20" s="30">
        <v>10820185</v>
      </c>
      <c r="H20" s="30">
        <v>10779838</v>
      </c>
      <c r="I20" s="30">
        <f>G20-H20</f>
        <v>40347</v>
      </c>
    </row>
    <row r="21" spans="3:9" ht="18" customHeight="1">
      <c r="C21" s="32" t="s">
        <v>16</v>
      </c>
      <c r="D21" s="8"/>
      <c r="E21" s="29">
        <v>35978630</v>
      </c>
      <c r="F21" s="30">
        <v>35821928</v>
      </c>
      <c r="G21" s="30">
        <v>35335405</v>
      </c>
      <c r="H21" s="30">
        <v>34857315</v>
      </c>
      <c r="I21" s="30">
        <f>G21-H21</f>
        <v>478090</v>
      </c>
    </row>
    <row r="22" spans="3:9" ht="18" customHeight="1">
      <c r="C22" s="32" t="s">
        <v>17</v>
      </c>
      <c r="D22" s="8"/>
      <c r="E22" s="29">
        <v>15043245</v>
      </c>
      <c r="F22" s="30">
        <v>14354283</v>
      </c>
      <c r="G22" s="30">
        <v>14041476</v>
      </c>
      <c r="H22" s="30">
        <v>13962158</v>
      </c>
      <c r="I22" s="30">
        <f>G22-H22</f>
        <v>79318</v>
      </c>
    </row>
    <row r="23" spans="3:9" ht="18" customHeight="1">
      <c r="C23" s="32" t="s">
        <v>18</v>
      </c>
      <c r="D23" s="8"/>
      <c r="E23" s="29">
        <v>530098</v>
      </c>
      <c r="F23" s="30">
        <v>364204</v>
      </c>
      <c r="G23" s="30">
        <v>348731</v>
      </c>
      <c r="H23" s="30">
        <v>348731</v>
      </c>
      <c r="I23" s="30">
        <f>G23-H23</f>
        <v>0</v>
      </c>
    </row>
    <row r="24" spans="3:9" ht="15" customHeight="1">
      <c r="C24" s="32"/>
      <c r="D24" s="32"/>
      <c r="E24" s="35"/>
      <c r="F24" s="32"/>
      <c r="G24" s="32"/>
      <c r="H24" s="32"/>
      <c r="I24" s="30"/>
    </row>
    <row r="25" spans="3:9" ht="18" customHeight="1">
      <c r="C25" s="32" t="s">
        <v>19</v>
      </c>
      <c r="D25" s="8"/>
      <c r="E25" s="29">
        <v>1166609</v>
      </c>
      <c r="F25" s="30">
        <v>1166609</v>
      </c>
      <c r="G25" s="30">
        <v>1161949</v>
      </c>
      <c r="H25" s="30">
        <v>1161949</v>
      </c>
      <c r="I25" s="30">
        <f>G25-H25</f>
        <v>0</v>
      </c>
    </row>
    <row r="26" spans="3:9" ht="18" customHeight="1">
      <c r="C26" s="32" t="s">
        <v>20</v>
      </c>
      <c r="D26" s="8"/>
      <c r="E26" s="29">
        <v>33407828</v>
      </c>
      <c r="F26" s="30">
        <v>33637581</v>
      </c>
      <c r="G26" s="30">
        <v>33113301</v>
      </c>
      <c r="H26" s="30">
        <v>33113301</v>
      </c>
      <c r="I26" s="30">
        <f>G26-H26</f>
        <v>0</v>
      </c>
    </row>
    <row r="27" spans="1:9" ht="6.75" customHeight="1" thickBot="1">
      <c r="A27" s="36"/>
      <c r="B27" s="36"/>
      <c r="C27" s="37"/>
      <c r="D27" s="37"/>
      <c r="E27" s="38"/>
      <c r="F27" s="37"/>
      <c r="G27" s="37"/>
      <c r="H27" s="37"/>
      <c r="I27" s="37"/>
    </row>
    <row r="28" spans="1:9" ht="18" customHeight="1">
      <c r="A28" s="39" t="s">
        <v>21</v>
      </c>
      <c r="B28" s="39"/>
      <c r="C28" s="40"/>
      <c r="D28" s="40"/>
      <c r="E28" s="41"/>
      <c r="F28" s="41"/>
      <c r="G28" s="41"/>
      <c r="H28" s="41"/>
      <c r="I28" s="41"/>
    </row>
    <row r="29" spans="1:9" ht="13.5" customHeight="1">
      <c r="A29" s="42"/>
      <c r="B29" s="42"/>
      <c r="C29" s="43"/>
      <c r="D29" s="43"/>
      <c r="E29" s="43"/>
      <c r="F29" s="43"/>
      <c r="G29" s="43"/>
      <c r="H29" s="44"/>
      <c r="I29" s="4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8" ht="14.25" customHeight="1"/>
    <row r="49" ht="14.2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20">
    <mergeCell ref="B15:C15"/>
    <mergeCell ref="B16:C16"/>
    <mergeCell ref="B17:C17"/>
    <mergeCell ref="A28:I28"/>
    <mergeCell ref="A29:I29"/>
    <mergeCell ref="B9:C9"/>
    <mergeCell ref="B10:C10"/>
    <mergeCell ref="B11:C11"/>
    <mergeCell ref="B12:C12"/>
    <mergeCell ref="B13:C13"/>
    <mergeCell ref="B14:C14"/>
    <mergeCell ref="A1:I1"/>
    <mergeCell ref="A2:I2"/>
    <mergeCell ref="B4:C7"/>
    <mergeCell ref="E4:E7"/>
    <mergeCell ref="F4:F7"/>
    <mergeCell ref="G4:I5"/>
    <mergeCell ref="G6:G7"/>
    <mergeCell ref="H6:H7"/>
    <mergeCell ref="I6:I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2016-06-26T23:58:49Z</dcterms:created>
  <dcterms:modified xsi:type="dcterms:W3CDTF">2016-06-26T23:59:15Z</dcterms:modified>
  <cp:category/>
  <cp:version/>
  <cp:contentType/>
  <cp:contentStatus/>
</cp:coreProperties>
</file>