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<sst xmlns="http://schemas.openxmlformats.org/spreadsheetml/2006/main" count="47" uniqueCount="35">
  <si>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 xml:space="preserve">    5   宅地の業態地区別面積</t>
  </si>
  <si>
    <t>各年1月1日現在（単位　ha）</t>
  </si>
  <si>
    <t>年　　次</t>
  </si>
  <si>
    <t>総  数</t>
  </si>
  <si>
    <t>商業地区</t>
  </si>
  <si>
    <t>住宅地区</t>
  </si>
  <si>
    <t>合計</t>
  </si>
  <si>
    <t>繁華街</t>
  </si>
  <si>
    <t>高度商業
地  区 Ⅰ</t>
  </si>
  <si>
    <t>高度商業
地  区 Ⅱ</t>
  </si>
  <si>
    <t>普通商業
地     区</t>
  </si>
  <si>
    <t>併用住宅 
地     区</t>
  </si>
  <si>
    <t>高級住宅 
地     区</t>
  </si>
  <si>
    <t>普通住宅
地     区</t>
  </si>
  <si>
    <t>平成23年</t>
  </si>
  <si>
    <t xml:space="preserve">  24</t>
  </si>
  <si>
    <t>-</t>
  </si>
  <si>
    <t xml:space="preserve">  25</t>
  </si>
  <si>
    <t xml:space="preserve">  26</t>
  </si>
  <si>
    <t>　27</t>
  </si>
  <si>
    <t>-</t>
  </si>
  <si>
    <t>工場地区</t>
  </si>
  <si>
    <t>村落地区</t>
  </si>
  <si>
    <t>観光地区</t>
  </si>
  <si>
    <t>（別　掲）</t>
  </si>
  <si>
    <t>農業用施設
の用に供
する宅地</t>
  </si>
  <si>
    <t>生産緑地
地区内
の宅地</t>
  </si>
  <si>
    <t>合  計</t>
  </si>
  <si>
    <t>大工場
地   区</t>
  </si>
  <si>
    <t>中小工場
地    区</t>
  </si>
  <si>
    <t>家内工業
地     区</t>
  </si>
  <si>
    <t>集   団
地   区</t>
  </si>
  <si>
    <t>村   落
地   区</t>
  </si>
  <si>
    <t xml:space="preserve">  資料：税務部資産税課</t>
  </si>
  <si>
    <t xml:space="preserve">      （注）免税点未満の面積は、含まない。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</si>
</sst>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0"/>
    <numFmt numFmtId="177" formatCode="\-"/>
    <numFmt numFmtId="178" formatCode="#\ ###\ ##0.00"/>
    <numFmt numFmtId="179" formatCode="&quot;…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16" fillId="0" borderId="0" xfId="60" applyNumberFormat="1" applyFont="1" applyFill="1" applyBorder="1" applyAlignment="1" applyProtection="1">
      <alignment horizontal="left"/>
      <protection/>
    </xf>
    <xf numFmtId="0" fontId="16" fillId="0" borderId="0" xfId="60" applyNumberFormat="1" applyFont="1" applyFill="1" applyBorder="1" applyAlignment="1" applyProtection="1" quotePrefix="1">
      <alignment horizontal="left"/>
      <protection/>
    </xf>
    <xf numFmtId="0" fontId="21" fillId="0" borderId="0" xfId="60" applyFont="1" applyFill="1" applyAlignment="1">
      <alignment/>
      <protection/>
    </xf>
    <xf numFmtId="0" fontId="22" fillId="0" borderId="0" xfId="60" applyNumberFormat="1" applyFont="1" applyAlignment="1">
      <alignment/>
      <protection/>
    </xf>
    <xf numFmtId="0" fontId="23" fillId="0" borderId="0" xfId="60" applyNumberFormat="1" applyFont="1" applyFill="1" applyBorder="1" applyAlignment="1" applyProtection="1">
      <alignment horizontal="right"/>
      <protection/>
    </xf>
    <xf numFmtId="0" fontId="23" fillId="0" borderId="0" xfId="60" applyNumberFormat="1" applyFont="1" applyFill="1" applyBorder="1" applyAlignment="1" applyProtection="1" quotePrefix="1">
      <alignment horizontal="right"/>
      <protection/>
    </xf>
    <xf numFmtId="0" fontId="18" fillId="0" borderId="0" xfId="60" applyAlignment="1">
      <alignment/>
      <protection/>
    </xf>
    <xf numFmtId="0" fontId="23" fillId="0" borderId="0" xfId="60" applyNumberFormat="1" applyFont="1" applyFill="1" applyBorder="1" applyAlignment="1" applyProtection="1">
      <alignment horizontal="right" vertical="center"/>
      <protection/>
    </xf>
    <xf numFmtId="0" fontId="23" fillId="0" borderId="0" xfId="60" applyNumberFormat="1" applyFont="1" applyFill="1" applyBorder="1" applyAlignment="1" applyProtection="1" quotePrefix="1">
      <alignment horizontal="right" vertical="center"/>
      <protection/>
    </xf>
    <xf numFmtId="0" fontId="22" fillId="0" borderId="0" xfId="60" applyNumberFormat="1" applyFont="1" applyBorder="1" applyAlignment="1">
      <alignment vertical="center"/>
      <protection/>
    </xf>
    <xf numFmtId="0" fontId="23" fillId="0" borderId="10" xfId="60" applyNumberFormat="1" applyFont="1" applyFill="1" applyBorder="1" applyAlignment="1" applyProtection="1">
      <alignment horizontal="center" vertical="center"/>
      <protection/>
    </xf>
    <xf numFmtId="0" fontId="23" fillId="0" borderId="10" xfId="60" applyNumberFormat="1" applyFont="1" applyFill="1" applyBorder="1" applyAlignment="1" applyProtection="1">
      <alignment horizontal="distributed" vertical="center"/>
      <protection/>
    </xf>
    <xf numFmtId="0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0" fontId="23" fillId="0" borderId="12" xfId="60" applyNumberFormat="1" applyFont="1" applyFill="1" applyBorder="1" applyAlignment="1" applyProtection="1">
      <alignment horizontal="distributed" vertical="center"/>
      <protection/>
    </xf>
    <xf numFmtId="0" fontId="23" fillId="0" borderId="13" xfId="60" applyNumberFormat="1" applyFont="1" applyFill="1" applyBorder="1" applyAlignment="1" applyProtection="1">
      <alignment horizontal="distributed" vertical="center"/>
      <protection/>
    </xf>
    <xf numFmtId="0" fontId="18" fillId="0" borderId="13" xfId="60" applyBorder="1" applyAlignment="1">
      <alignment horizontal="distributed" vertical="center"/>
      <protection/>
    </xf>
    <xf numFmtId="0" fontId="18" fillId="0" borderId="14" xfId="60" applyBorder="1" applyAlignment="1">
      <alignment horizontal="distributed" vertical="center"/>
      <protection/>
    </xf>
    <xf numFmtId="0" fontId="22" fillId="0" borderId="0" xfId="60" applyNumberFormat="1" applyFont="1" applyAlignment="1">
      <alignment vertical="center"/>
      <protection/>
    </xf>
    <xf numFmtId="0" fontId="23" fillId="0" borderId="15" xfId="60" applyNumberFormat="1" applyFont="1" applyFill="1" applyBorder="1" applyAlignment="1" applyProtection="1" quotePrefix="1">
      <alignment horizontal="center" vertical="center"/>
      <protection/>
    </xf>
    <xf numFmtId="0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0" fontId="23" fillId="0" borderId="16" xfId="60" applyNumberFormat="1" applyFont="1" applyFill="1" applyBorder="1" applyAlignment="1" applyProtection="1" quotePrefix="1">
      <alignment horizontal="distributed" vertical="center"/>
      <protection/>
    </xf>
    <xf numFmtId="0" fontId="23" fillId="0" borderId="17" xfId="60" applyNumberFormat="1" applyFont="1" applyFill="1" applyBorder="1" applyAlignment="1" applyProtection="1">
      <alignment horizontal="distributed" vertical="center"/>
      <protection/>
    </xf>
    <xf numFmtId="0" fontId="23" fillId="0" borderId="18" xfId="60" applyNumberFormat="1" applyFont="1" applyFill="1" applyBorder="1" applyAlignment="1" applyProtection="1">
      <alignment horizontal="distributed" vertical="center"/>
      <protection/>
    </xf>
    <xf numFmtId="0" fontId="18" fillId="0" borderId="18" xfId="60" applyBorder="1" applyAlignment="1">
      <alignment horizontal="distributed" vertical="center"/>
      <protection/>
    </xf>
    <xf numFmtId="0" fontId="18" fillId="0" borderId="19" xfId="60" applyBorder="1" applyAlignment="1">
      <alignment horizontal="distributed" vertical="center"/>
      <protection/>
    </xf>
    <xf numFmtId="0" fontId="18" fillId="0" borderId="17" xfId="60" applyBorder="1" applyAlignment="1">
      <alignment horizontal="distributed" vertical="center"/>
      <protection/>
    </xf>
    <xf numFmtId="0" fontId="23" fillId="0" borderId="16" xfId="60" applyNumberFormat="1" applyFont="1" applyFill="1" applyBorder="1" applyAlignment="1" applyProtection="1">
      <alignment horizontal="distributed" vertical="center"/>
      <protection/>
    </xf>
    <xf numFmtId="0" fontId="23" fillId="0" borderId="20" xfId="60" applyNumberFormat="1" applyFont="1" applyFill="1" applyBorder="1" applyAlignment="1" applyProtection="1">
      <alignment horizontal="distributed" vertical="center" wrapText="1"/>
      <protection/>
    </xf>
    <xf numFmtId="0" fontId="18" fillId="0" borderId="20" xfId="60" applyBorder="1" applyAlignment="1">
      <alignment horizontal="distributed" vertical="center" wrapText="1"/>
      <protection/>
    </xf>
    <xf numFmtId="0" fontId="23" fillId="0" borderId="20" xfId="60" applyNumberFormat="1" applyFont="1" applyFill="1" applyBorder="1" applyAlignment="1" applyProtection="1">
      <alignment horizontal="distributed" vertical="center"/>
      <protection/>
    </xf>
    <xf numFmtId="0" fontId="18" fillId="0" borderId="20" xfId="60" applyBorder="1" applyAlignment="1">
      <alignment horizontal="distributed" vertical="center"/>
      <protection/>
    </xf>
    <xf numFmtId="0" fontId="23" fillId="0" borderId="21" xfId="60" applyNumberFormat="1" applyFont="1" applyFill="1" applyBorder="1" applyAlignment="1" applyProtection="1">
      <alignment horizontal="distributed" vertical="center" wrapText="1"/>
      <protection/>
    </xf>
    <xf numFmtId="0" fontId="18" fillId="0" borderId="21" xfId="60" applyBorder="1" applyAlignment="1">
      <alignment horizontal="distributed" vertical="center" wrapText="1"/>
      <protection/>
    </xf>
    <xf numFmtId="0" fontId="23" fillId="0" borderId="21" xfId="60" applyNumberFormat="1" applyFont="1" applyFill="1" applyBorder="1" applyAlignment="1" applyProtection="1">
      <alignment horizontal="distributed" vertical="center"/>
      <protection/>
    </xf>
    <xf numFmtId="0" fontId="18" fillId="0" borderId="21" xfId="60" applyBorder="1" applyAlignment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0" fontId="18" fillId="0" borderId="22" xfId="60" applyBorder="1" applyAlignment="1">
      <alignment horizontal="distributed" vertical="center" wrapText="1"/>
      <protection/>
    </xf>
    <xf numFmtId="0" fontId="18" fillId="0" borderId="22" xfId="60" applyBorder="1" applyAlignment="1">
      <alignment horizontal="distributed" vertical="center"/>
      <protection/>
    </xf>
    <xf numFmtId="49" fontId="23" fillId="0" borderId="23" xfId="60" applyNumberFormat="1" applyFont="1" applyFill="1" applyBorder="1" applyAlignment="1" applyProtection="1" quotePrefix="1">
      <alignment horizontal="center" vertical="center"/>
      <protection/>
    </xf>
    <xf numFmtId="0" fontId="23" fillId="0" borderId="24" xfId="60" applyNumberFormat="1" applyFont="1" applyFill="1" applyBorder="1" applyAlignment="1" applyProtection="1" quotePrefix="1">
      <alignment horizontal="center" vertical="center"/>
      <protection/>
    </xf>
    <xf numFmtId="0" fontId="23" fillId="0" borderId="25" xfId="60" applyNumberFormat="1" applyFont="1" applyFill="1" applyBorder="1" applyAlignment="1" applyProtection="1" quotePrefix="1">
      <alignment horizontal="center" vertical="center"/>
      <protection/>
    </xf>
    <xf numFmtId="0" fontId="18" fillId="0" borderId="25" xfId="60" applyBorder="1" applyAlignment="1">
      <alignment/>
      <protection/>
    </xf>
    <xf numFmtId="49" fontId="23" fillId="0" borderId="23" xfId="60" applyNumberFormat="1" applyFont="1" applyFill="1" applyBorder="1" applyAlignment="1" applyProtection="1">
      <alignment horizontal="center"/>
      <protection/>
    </xf>
    <xf numFmtId="176" fontId="23" fillId="0" borderId="26" xfId="60" applyNumberFormat="1" applyFont="1" applyFill="1" applyBorder="1" applyAlignment="1" applyProtection="1">
      <alignment horizontal="right"/>
      <protection/>
    </xf>
    <xf numFmtId="176" fontId="23" fillId="0" borderId="0" xfId="60" applyNumberFormat="1" applyFont="1" applyFill="1" applyBorder="1" applyAlignment="1" applyProtection="1">
      <alignment horizontal="right"/>
      <protection/>
    </xf>
    <xf numFmtId="177" fontId="23" fillId="0" borderId="0" xfId="60" applyNumberFormat="1" applyFont="1" applyFill="1" applyBorder="1" applyAlignment="1" applyProtection="1">
      <alignment horizontal="right"/>
      <protection/>
    </xf>
    <xf numFmtId="0" fontId="22" fillId="0" borderId="0" xfId="60" applyNumberFormat="1" applyFont="1" applyFill="1" applyAlignment="1">
      <alignment/>
      <protection/>
    </xf>
    <xf numFmtId="178" fontId="23" fillId="0" borderId="0" xfId="60" applyNumberFormat="1" applyFont="1" applyFill="1" applyBorder="1" applyAlignment="1" applyProtection="1">
      <alignment horizontal="right"/>
      <protection/>
    </xf>
    <xf numFmtId="178" fontId="22" fillId="0" borderId="0" xfId="60" applyNumberFormat="1" applyFont="1" applyFill="1" applyAlignment="1">
      <alignment horizontal="right"/>
      <protection/>
    </xf>
    <xf numFmtId="176" fontId="18" fillId="0" borderId="0" xfId="60" applyNumberFormat="1" applyFill="1" applyAlignment="1">
      <alignment horizontal="right"/>
      <protection/>
    </xf>
    <xf numFmtId="0" fontId="22" fillId="0" borderId="0" xfId="60" applyFont="1" applyFill="1" applyAlignment="1">
      <alignment horizontal="right"/>
      <protection/>
    </xf>
    <xf numFmtId="49" fontId="22" fillId="0" borderId="23" xfId="60" applyNumberFormat="1" applyFont="1" applyBorder="1" applyAlignment="1">
      <alignment horizontal="center"/>
      <protection/>
    </xf>
    <xf numFmtId="0" fontId="23" fillId="0" borderId="27" xfId="60" applyNumberFormat="1" applyFont="1" applyFill="1" applyBorder="1" applyAlignment="1" applyProtection="1">
      <alignment horizontal="right" vertical="center"/>
      <protection/>
    </xf>
    <xf numFmtId="0" fontId="23" fillId="0" borderId="28" xfId="60" applyNumberFormat="1" applyFont="1" applyFill="1" applyBorder="1" applyAlignment="1" applyProtection="1">
      <alignment horizontal="right" vertical="center"/>
      <protection/>
    </xf>
    <xf numFmtId="0" fontId="18" fillId="0" borderId="28" xfId="60" applyFill="1" applyBorder="1" applyAlignment="1">
      <alignment horizontal="right"/>
      <protection/>
    </xf>
    <xf numFmtId="0" fontId="23" fillId="0" borderId="28" xfId="60" applyNumberFormat="1" applyFont="1" applyFill="1" applyBorder="1" applyAlignment="1" applyProtection="1">
      <alignment horizontal="right"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0" fontId="18" fillId="0" borderId="13" xfId="60" applyFill="1" applyBorder="1" applyAlignment="1">
      <alignment horizontal="distributed" vertical="center"/>
      <protection/>
    </xf>
    <xf numFmtId="0" fontId="18" fillId="0" borderId="14" xfId="60" applyFill="1" applyBorder="1" applyAlignment="1">
      <alignment horizontal="distributed" vertical="center"/>
      <protection/>
    </xf>
    <xf numFmtId="0" fontId="22" fillId="0" borderId="12" xfId="60" applyNumberFormat="1" applyFont="1" applyFill="1" applyBorder="1" applyAlignment="1">
      <alignment horizontal="distributed" vertical="center" wrapText="1"/>
      <protection/>
    </xf>
    <xf numFmtId="0" fontId="18" fillId="0" borderId="13" xfId="60" applyFill="1" applyBorder="1" applyAlignment="1">
      <alignment horizontal="distributed" vertical="center" wrapText="1"/>
      <protection/>
    </xf>
    <xf numFmtId="0" fontId="18" fillId="0" borderId="14" xfId="60" applyFill="1" applyBorder="1" applyAlignment="1">
      <alignment horizontal="distributed" vertical="center" wrapText="1"/>
      <protection/>
    </xf>
    <xf numFmtId="0" fontId="23" fillId="0" borderId="29" xfId="60" applyNumberFormat="1" applyFont="1" applyFill="1" applyBorder="1" applyAlignment="1" applyProtection="1">
      <alignment horizontal="center" vertical="center"/>
      <protection/>
    </xf>
    <xf numFmtId="0" fontId="18" fillId="0" borderId="30" xfId="60" applyFill="1" applyBorder="1" applyAlignment="1">
      <alignment horizontal="center" vertical="center"/>
      <protection/>
    </xf>
    <xf numFmtId="0" fontId="18" fillId="0" borderId="17" xfId="60" applyFill="1" applyBorder="1" applyAlignment="1">
      <alignment horizontal="distributed" vertical="center"/>
      <protection/>
    </xf>
    <xf numFmtId="0" fontId="18" fillId="0" borderId="18" xfId="60" applyFill="1" applyBorder="1" applyAlignment="1">
      <alignment horizontal="distributed" vertical="center"/>
      <protection/>
    </xf>
    <xf numFmtId="0" fontId="18" fillId="0" borderId="19" xfId="60" applyFill="1" applyBorder="1" applyAlignment="1">
      <alignment horizontal="distributed" vertical="center"/>
      <protection/>
    </xf>
    <xf numFmtId="0" fontId="18" fillId="0" borderId="26" xfId="60" applyFill="1" applyBorder="1" applyAlignment="1">
      <alignment horizontal="distributed" vertical="center" wrapText="1"/>
      <protection/>
    </xf>
    <xf numFmtId="0" fontId="18" fillId="0" borderId="0" xfId="60" applyFill="1" applyAlignment="1">
      <alignment horizontal="distributed" vertical="center" wrapText="1"/>
      <protection/>
    </xf>
    <xf numFmtId="0" fontId="18" fillId="0" borderId="23" xfId="60" applyFill="1" applyBorder="1" applyAlignment="1">
      <alignment horizontal="distributed" vertical="center" wrapText="1"/>
      <protection/>
    </xf>
    <xf numFmtId="0" fontId="22" fillId="0" borderId="20" xfId="60" applyNumberFormat="1" applyFont="1" applyFill="1" applyBorder="1" applyAlignment="1">
      <alignment horizontal="distributed" vertical="center" wrapText="1"/>
      <protection/>
    </xf>
    <xf numFmtId="0" fontId="18" fillId="0" borderId="20" xfId="60" applyFill="1" applyBorder="1" applyAlignment="1">
      <alignment horizontal="distributed" vertical="center" wrapText="1"/>
      <protection/>
    </xf>
    <xf numFmtId="0" fontId="22" fillId="0" borderId="24" xfId="60" applyNumberFormat="1" applyFont="1" applyFill="1" applyBorder="1" applyAlignment="1">
      <alignment horizontal="distributed" vertical="center" wrapText="1"/>
      <protection/>
    </xf>
    <xf numFmtId="0" fontId="18" fillId="0" borderId="20" xfId="60" applyFill="1" applyBorder="1" applyAlignment="1">
      <alignment horizontal="distributed" vertical="center"/>
      <protection/>
    </xf>
    <xf numFmtId="0" fontId="23" fillId="0" borderId="24" xfId="60" applyNumberFormat="1" applyFont="1" applyFill="1" applyBorder="1" applyAlignment="1" applyProtection="1">
      <alignment horizontal="distributed" vertical="center" wrapText="1"/>
      <protection/>
    </xf>
    <xf numFmtId="0" fontId="18" fillId="0" borderId="25" xfId="60" applyFill="1" applyBorder="1" applyAlignment="1">
      <alignment horizontal="distributed" vertical="center" wrapText="1"/>
      <protection/>
    </xf>
    <xf numFmtId="0" fontId="18" fillId="0" borderId="31" xfId="60" applyFill="1" applyBorder="1" applyAlignment="1">
      <alignment horizontal="distributed" vertical="center" wrapText="1"/>
      <protection/>
    </xf>
    <xf numFmtId="0" fontId="18" fillId="0" borderId="20" xfId="60" applyFill="1" applyBorder="1" applyAlignment="1">
      <alignment horizontal="distributed" vertical="center" wrapText="1"/>
      <protection/>
    </xf>
    <xf numFmtId="0" fontId="22" fillId="0" borderId="20" xfId="60" applyNumberFormat="1" applyFont="1" applyFill="1" applyBorder="1" applyAlignment="1">
      <alignment horizontal="distributed" vertical="center" wrapText="1"/>
      <protection/>
    </xf>
    <xf numFmtId="0" fontId="18" fillId="0" borderId="21" xfId="60" applyFill="1" applyBorder="1" applyAlignment="1">
      <alignment horizontal="distributed" vertical="center" wrapText="1"/>
      <protection/>
    </xf>
    <xf numFmtId="0" fontId="22" fillId="0" borderId="21" xfId="60" applyNumberFormat="1" applyFont="1" applyFill="1" applyBorder="1" applyAlignment="1">
      <alignment horizontal="distributed" vertical="center" wrapText="1"/>
      <protection/>
    </xf>
    <xf numFmtId="0" fontId="22" fillId="0" borderId="26" xfId="60" applyNumberFormat="1" applyFont="1" applyFill="1" applyBorder="1" applyAlignment="1">
      <alignment horizontal="distributed" vertical="center" wrapText="1"/>
      <protection/>
    </xf>
    <xf numFmtId="0" fontId="18" fillId="0" borderId="21" xfId="60" applyFill="1" applyBorder="1" applyAlignment="1">
      <alignment horizontal="distributed" vertical="center"/>
      <protection/>
    </xf>
    <xf numFmtId="0" fontId="23" fillId="0" borderId="26" xfId="60" applyNumberFormat="1" applyFont="1" applyFill="1" applyBorder="1" applyAlignment="1" applyProtection="1">
      <alignment horizontal="distributed" vertical="center" wrapText="1"/>
      <protection/>
    </xf>
    <xf numFmtId="0" fontId="18" fillId="0" borderId="0" xfId="60" applyFill="1" applyBorder="1" applyAlignment="1">
      <alignment horizontal="distributed" vertical="center" wrapText="1"/>
      <protection/>
    </xf>
    <xf numFmtId="0" fontId="18" fillId="0" borderId="21" xfId="60" applyFill="1" applyBorder="1" applyAlignment="1">
      <alignment horizontal="distributed" vertical="center" wrapText="1"/>
      <protection/>
    </xf>
    <xf numFmtId="0" fontId="22" fillId="0" borderId="21" xfId="60" applyNumberFormat="1" applyFont="1" applyFill="1" applyBorder="1" applyAlignment="1">
      <alignment horizontal="distributed" vertical="center" wrapText="1"/>
      <protection/>
    </xf>
    <xf numFmtId="0" fontId="18" fillId="0" borderId="22" xfId="60" applyFill="1" applyBorder="1" applyAlignment="1">
      <alignment horizontal="distributed" vertical="center"/>
      <protection/>
    </xf>
    <xf numFmtId="0" fontId="18" fillId="0" borderId="17" xfId="60" applyFill="1" applyBorder="1" applyAlignment="1">
      <alignment horizontal="distributed" vertical="center" wrapText="1"/>
      <protection/>
    </xf>
    <xf numFmtId="0" fontId="18" fillId="0" borderId="18" xfId="60" applyFill="1" applyBorder="1" applyAlignment="1">
      <alignment horizontal="distributed" vertical="center" wrapText="1"/>
      <protection/>
    </xf>
    <xf numFmtId="0" fontId="18" fillId="0" borderId="19" xfId="60" applyFill="1" applyBorder="1" applyAlignment="1">
      <alignment horizontal="distributed" vertical="center" wrapText="1"/>
      <protection/>
    </xf>
    <xf numFmtId="0" fontId="18" fillId="0" borderId="22" xfId="60" applyFill="1" applyBorder="1" applyAlignment="1">
      <alignment horizontal="distributed" vertical="center" wrapText="1"/>
      <protection/>
    </xf>
    <xf numFmtId="0" fontId="18" fillId="0" borderId="22" xfId="60" applyFill="1" applyBorder="1" applyAlignment="1">
      <alignment horizontal="distributed" vertical="center" wrapText="1"/>
      <protection/>
    </xf>
    <xf numFmtId="0" fontId="22" fillId="0" borderId="22" xfId="60" applyNumberFormat="1" applyFont="1" applyFill="1" applyBorder="1" applyAlignment="1">
      <alignment horizontal="distributed" vertical="center" wrapText="1"/>
      <protection/>
    </xf>
    <xf numFmtId="0" fontId="22" fillId="0" borderId="17" xfId="60" applyNumberFormat="1" applyFont="1" applyFill="1" applyBorder="1" applyAlignment="1">
      <alignment horizontal="distributed" vertical="center" wrapText="1"/>
      <protection/>
    </xf>
    <xf numFmtId="0" fontId="22" fillId="0" borderId="26" xfId="60" applyNumberFormat="1" applyFont="1" applyFill="1" applyBorder="1" applyAlignment="1">
      <alignment vertical="center"/>
      <protection/>
    </xf>
    <xf numFmtId="0" fontId="18" fillId="0" borderId="0" xfId="60" applyFill="1" applyBorder="1" applyAlignment="1">
      <alignment vertical="center"/>
      <protection/>
    </xf>
    <xf numFmtId="0" fontId="23" fillId="0" borderId="0" xfId="60" applyNumberFormat="1" applyFont="1" applyFill="1" applyBorder="1" applyAlignment="1" applyProtection="1" quotePrefix="1">
      <alignment horizontal="center" vertical="center"/>
      <protection/>
    </xf>
    <xf numFmtId="0" fontId="22" fillId="0" borderId="0" xfId="60" applyNumberFormat="1" applyFont="1" applyFill="1" applyBorder="1" applyAlignment="1">
      <alignment vertical="center"/>
      <protection/>
    </xf>
    <xf numFmtId="0" fontId="18" fillId="0" borderId="0" xfId="60" applyFill="1" applyAlignment="1">
      <alignment vertical="center"/>
      <protection/>
    </xf>
    <xf numFmtId="0" fontId="22" fillId="0" borderId="25" xfId="60" applyNumberFormat="1" applyFont="1" applyFill="1" applyBorder="1" applyAlignment="1">
      <alignment vertical="center"/>
      <protection/>
    </xf>
    <xf numFmtId="0" fontId="18" fillId="0" borderId="25" xfId="60" applyFill="1" applyBorder="1" applyAlignment="1">
      <alignment vertical="center"/>
      <protection/>
    </xf>
    <xf numFmtId="0" fontId="22" fillId="0" borderId="26" xfId="60" applyNumberFormat="1" applyFont="1" applyFill="1" applyBorder="1" applyAlignment="1">
      <alignment/>
      <protection/>
    </xf>
    <xf numFmtId="0" fontId="22" fillId="0" borderId="0" xfId="60" applyNumberFormat="1" applyFont="1" applyFill="1" applyBorder="1" applyAlignment="1">
      <alignment/>
      <protection/>
    </xf>
    <xf numFmtId="0" fontId="22" fillId="0" borderId="0" xfId="60" applyNumberFormat="1" applyFont="1" applyFill="1" applyAlignment="1">
      <alignment horizontal="right"/>
      <protection/>
    </xf>
    <xf numFmtId="0" fontId="23" fillId="0" borderId="32" xfId="60" applyNumberFormat="1" applyFont="1" applyFill="1" applyBorder="1" applyAlignment="1" applyProtection="1" quotePrefix="1">
      <alignment/>
      <protection/>
    </xf>
    <xf numFmtId="0" fontId="22" fillId="0" borderId="27" xfId="60" applyNumberFormat="1" applyFont="1" applyFill="1" applyBorder="1" applyAlignment="1">
      <alignment/>
      <protection/>
    </xf>
    <xf numFmtId="0" fontId="18" fillId="0" borderId="28" xfId="60" applyFill="1" applyBorder="1" applyAlignment="1">
      <alignment/>
      <protection/>
    </xf>
    <xf numFmtId="0" fontId="22" fillId="0" borderId="28" xfId="60" applyNumberFormat="1" applyFont="1" applyFill="1" applyBorder="1" applyAlignment="1">
      <alignment vertical="center"/>
      <protection/>
    </xf>
    <xf numFmtId="0" fontId="22" fillId="0" borderId="28" xfId="60" applyNumberFormat="1" applyFont="1" applyFill="1" applyBorder="1" applyAlignment="1">
      <alignment/>
      <protection/>
    </xf>
    <xf numFmtId="0" fontId="23" fillId="0" borderId="13" xfId="60" applyNumberFormat="1" applyFont="1" applyFill="1" applyBorder="1" applyAlignment="1" applyProtection="1">
      <alignment/>
      <protection/>
    </xf>
    <xf numFmtId="0" fontId="18" fillId="0" borderId="13" xfId="60" applyNumberFormat="1" applyBorder="1" applyAlignment="1">
      <alignment/>
      <protection/>
    </xf>
    <xf numFmtId="0" fontId="18" fillId="0" borderId="13" xfId="60" applyBorder="1" applyAlignment="1">
      <alignment/>
      <protection/>
    </xf>
    <xf numFmtId="0" fontId="23" fillId="0" borderId="0" xfId="60" applyNumberFormat="1" applyFont="1" applyFill="1" applyBorder="1" applyAlignment="1" applyProtection="1">
      <alignment/>
      <protection/>
    </xf>
    <xf numFmtId="0" fontId="18" fillId="0" borderId="0" xfId="60" applyNumberFormat="1" applyAlignment="1">
      <alignment/>
      <protection/>
    </xf>
    <xf numFmtId="179" fontId="23" fillId="0" borderId="0" xfId="6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Q40"/>
  <sheetViews>
    <sheetView tabSelected="1" zoomScalePageLayoutView="0" workbookViewId="0" topLeftCell="A1">
      <selection activeCell="BT18" sqref="BT18"/>
    </sheetView>
  </sheetViews>
  <sheetFormatPr defaultColWidth="5.00390625" defaultRowHeight="14.25" customHeight="1"/>
  <cols>
    <col min="1" max="1" width="13.57421875" style="18" customWidth="1"/>
    <col min="2" max="19" width="1.421875" style="18" customWidth="1"/>
    <col min="20" max="20" width="1.7109375" style="18" customWidth="1"/>
    <col min="21" max="69" width="1.421875" style="18" customWidth="1"/>
    <col min="70" max="16384" width="5.00390625" style="18" customWidth="1"/>
  </cols>
  <sheetData>
    <row r="1" spans="1:69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s="4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57" s="10" customFormat="1" ht="4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69" ht="14.25" customHeight="1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/>
      <c r="AL4" s="16"/>
      <c r="AM4" s="16"/>
      <c r="AN4" s="16"/>
      <c r="AO4" s="17"/>
      <c r="AP4" s="14" t="s">
        <v>5</v>
      </c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7"/>
    </row>
    <row r="5" spans="1:69" ht="14.25" customHeight="1">
      <c r="A5" s="19"/>
      <c r="B5" s="20"/>
      <c r="C5" s="21"/>
      <c r="D5" s="21"/>
      <c r="E5" s="21"/>
      <c r="F5" s="21"/>
      <c r="G5" s="21"/>
      <c r="H5" s="21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  <c r="AL5" s="24"/>
      <c r="AM5" s="24"/>
      <c r="AN5" s="24"/>
      <c r="AO5" s="25"/>
      <c r="AP5" s="26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5"/>
    </row>
    <row r="6" spans="1:69" ht="14.25" customHeight="1">
      <c r="A6" s="19"/>
      <c r="B6" s="20"/>
      <c r="C6" s="21"/>
      <c r="D6" s="21"/>
      <c r="E6" s="21"/>
      <c r="F6" s="21"/>
      <c r="G6" s="21"/>
      <c r="H6" s="21"/>
      <c r="I6" s="27" t="s">
        <v>6</v>
      </c>
      <c r="J6" s="21"/>
      <c r="K6" s="21"/>
      <c r="L6" s="21"/>
      <c r="M6" s="21"/>
      <c r="N6" s="21"/>
      <c r="O6" s="21"/>
      <c r="P6" s="28" t="s">
        <v>7</v>
      </c>
      <c r="Q6" s="29"/>
      <c r="R6" s="29"/>
      <c r="S6" s="29"/>
      <c r="T6" s="29"/>
      <c r="U6" s="28" t="s">
        <v>8</v>
      </c>
      <c r="V6" s="29"/>
      <c r="W6" s="29"/>
      <c r="X6" s="29"/>
      <c r="Y6" s="29"/>
      <c r="Z6" s="29"/>
      <c r="AA6" s="29"/>
      <c r="AB6" s="28" t="s">
        <v>9</v>
      </c>
      <c r="AC6" s="29"/>
      <c r="AD6" s="29"/>
      <c r="AE6" s="29"/>
      <c r="AF6" s="29"/>
      <c r="AG6" s="29"/>
      <c r="AH6" s="29"/>
      <c r="AI6" s="28" t="s">
        <v>10</v>
      </c>
      <c r="AJ6" s="29"/>
      <c r="AK6" s="29"/>
      <c r="AL6" s="29"/>
      <c r="AM6" s="29"/>
      <c r="AN6" s="29"/>
      <c r="AO6" s="29"/>
      <c r="AP6" s="30" t="s">
        <v>6</v>
      </c>
      <c r="AQ6" s="31"/>
      <c r="AR6" s="31"/>
      <c r="AS6" s="31"/>
      <c r="AT6" s="31"/>
      <c r="AU6" s="31"/>
      <c r="AV6" s="31"/>
      <c r="AW6" s="28" t="s">
        <v>11</v>
      </c>
      <c r="AX6" s="29"/>
      <c r="AY6" s="29"/>
      <c r="AZ6" s="29"/>
      <c r="BA6" s="29"/>
      <c r="BB6" s="29"/>
      <c r="BC6" s="29"/>
      <c r="BD6" s="28" t="s">
        <v>12</v>
      </c>
      <c r="BE6" s="29"/>
      <c r="BF6" s="29"/>
      <c r="BG6" s="29"/>
      <c r="BH6" s="29"/>
      <c r="BI6" s="29"/>
      <c r="BJ6" s="29"/>
      <c r="BK6" s="28" t="s">
        <v>13</v>
      </c>
      <c r="BL6" s="29"/>
      <c r="BM6" s="29"/>
      <c r="BN6" s="29"/>
      <c r="BO6" s="29"/>
      <c r="BP6" s="29"/>
      <c r="BQ6" s="29"/>
    </row>
    <row r="7" spans="1:69" ht="14.25" customHeight="1">
      <c r="A7" s="19"/>
      <c r="B7" s="20"/>
      <c r="C7" s="21"/>
      <c r="D7" s="21"/>
      <c r="E7" s="21"/>
      <c r="F7" s="21"/>
      <c r="G7" s="21"/>
      <c r="H7" s="21"/>
      <c r="I7" s="27"/>
      <c r="J7" s="21"/>
      <c r="K7" s="21"/>
      <c r="L7" s="21"/>
      <c r="M7" s="21"/>
      <c r="N7" s="21"/>
      <c r="O7" s="21"/>
      <c r="P7" s="32"/>
      <c r="Q7" s="33"/>
      <c r="R7" s="33"/>
      <c r="S7" s="33"/>
      <c r="T7" s="33"/>
      <c r="U7" s="32"/>
      <c r="V7" s="33"/>
      <c r="W7" s="33"/>
      <c r="X7" s="33"/>
      <c r="Y7" s="33"/>
      <c r="Z7" s="33"/>
      <c r="AA7" s="33"/>
      <c r="AB7" s="32"/>
      <c r="AC7" s="33"/>
      <c r="AD7" s="33"/>
      <c r="AE7" s="33"/>
      <c r="AF7" s="33"/>
      <c r="AG7" s="33"/>
      <c r="AH7" s="33"/>
      <c r="AI7" s="32"/>
      <c r="AJ7" s="33"/>
      <c r="AK7" s="33"/>
      <c r="AL7" s="33"/>
      <c r="AM7" s="33"/>
      <c r="AN7" s="33"/>
      <c r="AO7" s="33"/>
      <c r="AP7" s="34"/>
      <c r="AQ7" s="35"/>
      <c r="AR7" s="35"/>
      <c r="AS7" s="35"/>
      <c r="AT7" s="35"/>
      <c r="AU7" s="35"/>
      <c r="AV7" s="35"/>
      <c r="AW7" s="32"/>
      <c r="AX7" s="33"/>
      <c r="AY7" s="33"/>
      <c r="AZ7" s="33"/>
      <c r="BA7" s="33"/>
      <c r="BB7" s="33"/>
      <c r="BC7" s="33"/>
      <c r="BD7" s="32"/>
      <c r="BE7" s="33"/>
      <c r="BF7" s="33"/>
      <c r="BG7" s="33"/>
      <c r="BH7" s="33"/>
      <c r="BI7" s="33"/>
      <c r="BJ7" s="33"/>
      <c r="BK7" s="32"/>
      <c r="BL7" s="33"/>
      <c r="BM7" s="33"/>
      <c r="BN7" s="33"/>
      <c r="BO7" s="33"/>
      <c r="BP7" s="33"/>
      <c r="BQ7" s="33"/>
    </row>
    <row r="8" spans="1:69" ht="14.25" customHeight="1">
      <c r="A8" s="36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8"/>
      <c r="AQ8" s="38"/>
      <c r="AR8" s="38"/>
      <c r="AS8" s="38"/>
      <c r="AT8" s="38"/>
      <c r="AU8" s="38"/>
      <c r="AV8" s="38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</row>
    <row r="9" spans="1:69" s="10" customFormat="1" ht="7.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1"/>
      <c r="BL9" s="41"/>
      <c r="BM9" s="41"/>
      <c r="BN9" s="41"/>
      <c r="BO9" s="41"/>
      <c r="BP9" s="41"/>
      <c r="BQ9" s="41"/>
    </row>
    <row r="10" spans="1:69" s="4" customFormat="1" ht="14.25" customHeight="1">
      <c r="A10" s="43" t="s">
        <v>14</v>
      </c>
      <c r="B10" s="44">
        <f>I10+AP10+B26+AE26+AW26</f>
        <v>3681.95</v>
      </c>
      <c r="C10" s="45"/>
      <c r="D10" s="45"/>
      <c r="E10" s="45"/>
      <c r="F10" s="45"/>
      <c r="G10" s="45"/>
      <c r="H10" s="45"/>
      <c r="I10" s="45">
        <f>SUM(P10:AO10)</f>
        <v>71.91</v>
      </c>
      <c r="J10" s="45"/>
      <c r="K10" s="45"/>
      <c r="L10" s="45"/>
      <c r="M10" s="45"/>
      <c r="N10" s="45"/>
      <c r="O10" s="45"/>
      <c r="P10" s="46">
        <v>0</v>
      </c>
      <c r="Q10" s="46"/>
      <c r="R10" s="46"/>
      <c r="S10" s="46"/>
      <c r="T10" s="46"/>
      <c r="U10" s="46">
        <v>0</v>
      </c>
      <c r="V10" s="46"/>
      <c r="W10" s="46"/>
      <c r="X10" s="46"/>
      <c r="Y10" s="46"/>
      <c r="Z10" s="46"/>
      <c r="AA10" s="46"/>
      <c r="AB10" s="47">
        <v>6.96</v>
      </c>
      <c r="AC10" s="47"/>
      <c r="AD10" s="47"/>
      <c r="AE10" s="47"/>
      <c r="AF10" s="47"/>
      <c r="AG10" s="47"/>
      <c r="AH10" s="47"/>
      <c r="AI10" s="48">
        <v>64.95</v>
      </c>
      <c r="AJ10" s="48"/>
      <c r="AK10" s="48"/>
      <c r="AL10" s="48"/>
      <c r="AM10" s="48"/>
      <c r="AN10" s="48"/>
      <c r="AO10" s="48"/>
      <c r="AP10" s="49">
        <f>SUM(AW10:BQ10)</f>
        <v>3031.85</v>
      </c>
      <c r="AQ10" s="49"/>
      <c r="AR10" s="49"/>
      <c r="AS10" s="49"/>
      <c r="AT10" s="49"/>
      <c r="AU10" s="49"/>
      <c r="AV10" s="49"/>
      <c r="AW10" s="48">
        <v>250.75</v>
      </c>
      <c r="AX10" s="48"/>
      <c r="AY10" s="48"/>
      <c r="AZ10" s="48"/>
      <c r="BA10" s="48"/>
      <c r="BB10" s="48"/>
      <c r="BC10" s="48"/>
      <c r="BD10" s="46">
        <v>0</v>
      </c>
      <c r="BE10" s="46"/>
      <c r="BF10" s="46"/>
      <c r="BG10" s="46"/>
      <c r="BH10" s="46"/>
      <c r="BI10" s="46"/>
      <c r="BJ10" s="46"/>
      <c r="BK10" s="48">
        <v>2781.1</v>
      </c>
      <c r="BL10" s="48"/>
      <c r="BM10" s="48"/>
      <c r="BN10" s="48"/>
      <c r="BO10" s="48"/>
      <c r="BP10" s="48"/>
      <c r="BQ10" s="48"/>
    </row>
    <row r="11" spans="1:69" s="4" customFormat="1" ht="12.75" customHeight="1">
      <c r="A11" s="43"/>
      <c r="B11" s="44"/>
      <c r="C11" s="45"/>
      <c r="D11" s="45"/>
      <c r="E11" s="45"/>
      <c r="F11" s="45"/>
      <c r="G11" s="45"/>
      <c r="H11" s="45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6"/>
      <c r="V11" s="46"/>
      <c r="W11" s="46"/>
      <c r="X11" s="46"/>
      <c r="Y11" s="46"/>
      <c r="Z11" s="46"/>
      <c r="AA11" s="46"/>
      <c r="AB11" s="47"/>
      <c r="AC11" s="47"/>
      <c r="AD11" s="47"/>
      <c r="AE11" s="47"/>
      <c r="AF11" s="47"/>
      <c r="AG11" s="47"/>
      <c r="AH11" s="47"/>
      <c r="AI11" s="46"/>
      <c r="AJ11" s="46"/>
      <c r="AK11" s="46"/>
      <c r="AL11" s="46"/>
      <c r="AM11" s="46"/>
      <c r="AN11" s="46"/>
      <c r="AO11" s="46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6"/>
      <c r="BE11" s="46"/>
      <c r="BF11" s="46"/>
      <c r="BG11" s="46"/>
      <c r="BH11" s="46"/>
      <c r="BI11" s="46"/>
      <c r="BJ11" s="46"/>
      <c r="BK11" s="47"/>
      <c r="BL11" s="47"/>
      <c r="BM11" s="47"/>
      <c r="BN11" s="47"/>
      <c r="BO11" s="47"/>
      <c r="BP11" s="47"/>
      <c r="BQ11" s="47"/>
    </row>
    <row r="12" spans="1:69" s="4" customFormat="1" ht="14.25" customHeight="1">
      <c r="A12" s="43" t="s">
        <v>15</v>
      </c>
      <c r="B12" s="44">
        <f>I12+AP12+B28+AE28+AW28</f>
        <v>3697.15</v>
      </c>
      <c r="C12" s="45"/>
      <c r="D12" s="45"/>
      <c r="E12" s="45"/>
      <c r="F12" s="45"/>
      <c r="G12" s="45"/>
      <c r="H12" s="45"/>
      <c r="I12" s="45">
        <f>SUM(P12:AO12)</f>
        <v>60.11</v>
      </c>
      <c r="J12" s="45"/>
      <c r="K12" s="45"/>
      <c r="L12" s="45"/>
      <c r="M12" s="45"/>
      <c r="N12" s="45"/>
      <c r="O12" s="45"/>
      <c r="P12" s="46" t="s">
        <v>16</v>
      </c>
      <c r="Q12" s="46"/>
      <c r="R12" s="46"/>
      <c r="S12" s="46"/>
      <c r="T12" s="46"/>
      <c r="U12" s="46" t="s">
        <v>16</v>
      </c>
      <c r="V12" s="46"/>
      <c r="W12" s="46"/>
      <c r="X12" s="46"/>
      <c r="Y12" s="46"/>
      <c r="Z12" s="46"/>
      <c r="AA12" s="46"/>
      <c r="AB12" s="48">
        <v>8.35</v>
      </c>
      <c r="AC12" s="48"/>
      <c r="AD12" s="48"/>
      <c r="AE12" s="48"/>
      <c r="AF12" s="48"/>
      <c r="AG12" s="48"/>
      <c r="AH12" s="48"/>
      <c r="AI12" s="48">
        <v>51.76</v>
      </c>
      <c r="AJ12" s="48"/>
      <c r="AK12" s="48"/>
      <c r="AL12" s="48"/>
      <c r="AM12" s="48"/>
      <c r="AN12" s="48"/>
      <c r="AO12" s="48"/>
      <c r="AP12" s="49">
        <f>SUM(AW12:BQ12)</f>
        <v>3057.98</v>
      </c>
      <c r="AQ12" s="49"/>
      <c r="AR12" s="49"/>
      <c r="AS12" s="49"/>
      <c r="AT12" s="49"/>
      <c r="AU12" s="49"/>
      <c r="AV12" s="49"/>
      <c r="AW12" s="48">
        <v>244.58</v>
      </c>
      <c r="AX12" s="48"/>
      <c r="AY12" s="48"/>
      <c r="AZ12" s="48"/>
      <c r="BA12" s="48"/>
      <c r="BB12" s="48"/>
      <c r="BC12" s="48"/>
      <c r="BD12" s="46" t="s">
        <v>16</v>
      </c>
      <c r="BE12" s="46"/>
      <c r="BF12" s="46"/>
      <c r="BG12" s="46"/>
      <c r="BH12" s="46"/>
      <c r="BI12" s="46"/>
      <c r="BJ12" s="46"/>
      <c r="BK12" s="48">
        <v>2813.4</v>
      </c>
      <c r="BL12" s="48"/>
      <c r="BM12" s="48"/>
      <c r="BN12" s="48"/>
      <c r="BO12" s="48"/>
      <c r="BP12" s="48"/>
      <c r="BQ12" s="48"/>
    </row>
    <row r="13" spans="1:69" s="4" customFormat="1" ht="12.75" customHeight="1">
      <c r="A13" s="43"/>
      <c r="B13" s="44"/>
      <c r="C13" s="45"/>
      <c r="D13" s="45"/>
      <c r="E13" s="45"/>
      <c r="F13" s="45"/>
      <c r="G13" s="45"/>
      <c r="H13" s="45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6"/>
      <c r="V13" s="46"/>
      <c r="W13" s="46"/>
      <c r="X13" s="46"/>
      <c r="Y13" s="46"/>
      <c r="Z13" s="46"/>
      <c r="AA13" s="46"/>
      <c r="AB13" s="47"/>
      <c r="AC13" s="47"/>
      <c r="AD13" s="47"/>
      <c r="AE13" s="47"/>
      <c r="AF13" s="47"/>
      <c r="AG13" s="47"/>
      <c r="AH13" s="47"/>
      <c r="AI13" s="48"/>
      <c r="AJ13" s="48"/>
      <c r="AK13" s="48"/>
      <c r="AL13" s="48"/>
      <c r="AM13" s="48"/>
      <c r="AN13" s="48"/>
      <c r="AO13" s="48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6"/>
      <c r="BE13" s="46"/>
      <c r="BF13" s="46"/>
      <c r="BG13" s="46"/>
      <c r="BH13" s="46"/>
      <c r="BI13" s="46"/>
      <c r="BJ13" s="46"/>
      <c r="BK13" s="47"/>
      <c r="BL13" s="47"/>
      <c r="BM13" s="47"/>
      <c r="BN13" s="47"/>
      <c r="BO13" s="47"/>
      <c r="BP13" s="47"/>
      <c r="BQ13" s="47"/>
    </row>
    <row r="14" spans="1:69" s="4" customFormat="1" ht="14.25" customHeight="1">
      <c r="A14" s="43" t="s">
        <v>17</v>
      </c>
      <c r="B14" s="44">
        <f>I14+AP14+B30+AE30+AW30</f>
        <v>3711.8199999999997</v>
      </c>
      <c r="C14" s="45"/>
      <c r="D14" s="45"/>
      <c r="E14" s="45"/>
      <c r="F14" s="45"/>
      <c r="G14" s="45"/>
      <c r="H14" s="45"/>
      <c r="I14" s="45">
        <f>SUM(P14:AO14)</f>
        <v>60.120000000000005</v>
      </c>
      <c r="J14" s="45"/>
      <c r="K14" s="45"/>
      <c r="L14" s="45"/>
      <c r="M14" s="45"/>
      <c r="N14" s="45"/>
      <c r="O14" s="45"/>
      <c r="P14" s="46">
        <v>0</v>
      </c>
      <c r="Q14" s="46"/>
      <c r="R14" s="46"/>
      <c r="S14" s="46"/>
      <c r="T14" s="46"/>
      <c r="U14" s="46">
        <v>0</v>
      </c>
      <c r="V14" s="46"/>
      <c r="W14" s="46"/>
      <c r="X14" s="46"/>
      <c r="Y14" s="46"/>
      <c r="Z14" s="46"/>
      <c r="AA14" s="46"/>
      <c r="AB14" s="47">
        <v>8.35</v>
      </c>
      <c r="AC14" s="47"/>
      <c r="AD14" s="47"/>
      <c r="AE14" s="47"/>
      <c r="AF14" s="47"/>
      <c r="AG14" s="47"/>
      <c r="AH14" s="47"/>
      <c r="AI14" s="48">
        <v>51.77</v>
      </c>
      <c r="AJ14" s="48"/>
      <c r="AK14" s="48"/>
      <c r="AL14" s="48"/>
      <c r="AM14" s="48"/>
      <c r="AN14" s="48"/>
      <c r="AO14" s="48"/>
      <c r="AP14" s="49">
        <f>SUM(AW14:BQ14)</f>
        <v>3070.18</v>
      </c>
      <c r="AQ14" s="49"/>
      <c r="AR14" s="49"/>
      <c r="AS14" s="49"/>
      <c r="AT14" s="49"/>
      <c r="AU14" s="49"/>
      <c r="AV14" s="49"/>
      <c r="AW14" s="48">
        <v>245.04</v>
      </c>
      <c r="AX14" s="48"/>
      <c r="AY14" s="48"/>
      <c r="AZ14" s="48"/>
      <c r="BA14" s="48"/>
      <c r="BB14" s="48"/>
      <c r="BC14" s="48"/>
      <c r="BD14" s="46">
        <v>0</v>
      </c>
      <c r="BE14" s="46"/>
      <c r="BF14" s="46"/>
      <c r="BG14" s="46"/>
      <c r="BH14" s="46"/>
      <c r="BI14" s="46"/>
      <c r="BJ14" s="46"/>
      <c r="BK14" s="48">
        <v>2825.14</v>
      </c>
      <c r="BL14" s="48"/>
      <c r="BM14" s="48"/>
      <c r="BN14" s="48"/>
      <c r="BO14" s="48"/>
      <c r="BP14" s="48"/>
      <c r="BQ14" s="48"/>
    </row>
    <row r="15" spans="1:69" s="4" customFormat="1" ht="12.75" customHeight="1">
      <c r="A15" s="43"/>
      <c r="B15" s="44"/>
      <c r="C15" s="45"/>
      <c r="D15" s="45"/>
      <c r="E15" s="45"/>
      <c r="F15" s="45"/>
      <c r="G15" s="45"/>
      <c r="H15" s="45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6"/>
      <c r="V15" s="46"/>
      <c r="W15" s="46"/>
      <c r="X15" s="46"/>
      <c r="Y15" s="46"/>
      <c r="Z15" s="46"/>
      <c r="AA15" s="46"/>
      <c r="AB15" s="47"/>
      <c r="AC15" s="47"/>
      <c r="AD15" s="47"/>
      <c r="AE15" s="47"/>
      <c r="AF15" s="47"/>
      <c r="AG15" s="47"/>
      <c r="AH15" s="47"/>
      <c r="AI15" s="48"/>
      <c r="AJ15" s="48"/>
      <c r="AK15" s="48"/>
      <c r="AL15" s="48"/>
      <c r="AM15" s="48"/>
      <c r="AN15" s="48"/>
      <c r="AO15" s="48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6"/>
      <c r="BE15" s="46"/>
      <c r="BF15" s="46"/>
      <c r="BG15" s="46"/>
      <c r="BH15" s="46"/>
      <c r="BI15" s="46"/>
      <c r="BJ15" s="46"/>
      <c r="BK15" s="47"/>
      <c r="BL15" s="47"/>
      <c r="BM15" s="47"/>
      <c r="BN15" s="47"/>
      <c r="BO15" s="47"/>
      <c r="BP15" s="47"/>
      <c r="BQ15" s="47"/>
    </row>
    <row r="16" spans="1:69" s="4" customFormat="1" ht="14.25" customHeight="1">
      <c r="A16" s="43" t="s">
        <v>18</v>
      </c>
      <c r="B16" s="44">
        <f>I16+AP16+B32+AE32+AW32</f>
        <v>3731.3999999999996</v>
      </c>
      <c r="C16" s="50"/>
      <c r="D16" s="50"/>
      <c r="E16" s="50"/>
      <c r="F16" s="50"/>
      <c r="G16" s="50"/>
      <c r="H16" s="50"/>
      <c r="I16" s="45">
        <f>SUM(P16:AO16)</f>
        <v>60.14</v>
      </c>
      <c r="J16" s="45"/>
      <c r="K16" s="45"/>
      <c r="L16" s="45"/>
      <c r="M16" s="45"/>
      <c r="N16" s="45"/>
      <c r="O16" s="45"/>
      <c r="P16" s="46">
        <v>0</v>
      </c>
      <c r="Q16" s="46"/>
      <c r="R16" s="46"/>
      <c r="S16" s="46"/>
      <c r="T16" s="46"/>
      <c r="U16" s="46">
        <v>0</v>
      </c>
      <c r="V16" s="46"/>
      <c r="W16" s="46"/>
      <c r="X16" s="46"/>
      <c r="Y16" s="46"/>
      <c r="Z16" s="46"/>
      <c r="AA16" s="46"/>
      <c r="AB16" s="45">
        <v>8.38</v>
      </c>
      <c r="AC16" s="45"/>
      <c r="AD16" s="45"/>
      <c r="AE16" s="45"/>
      <c r="AF16" s="45"/>
      <c r="AG16" s="45"/>
      <c r="AH16" s="45"/>
      <c r="AI16" s="48">
        <v>51.76</v>
      </c>
      <c r="AJ16" s="48"/>
      <c r="AK16" s="48"/>
      <c r="AL16" s="48"/>
      <c r="AM16" s="48"/>
      <c r="AN16" s="48"/>
      <c r="AO16" s="48"/>
      <c r="AP16" s="49">
        <f>SUM(AW16:BQ16)</f>
        <v>3086.3999999999996</v>
      </c>
      <c r="AQ16" s="51"/>
      <c r="AR16" s="51"/>
      <c r="AS16" s="51"/>
      <c r="AT16" s="51"/>
      <c r="AU16" s="51"/>
      <c r="AV16" s="51"/>
      <c r="AW16" s="48">
        <v>245.72</v>
      </c>
      <c r="AX16" s="48"/>
      <c r="AY16" s="48"/>
      <c r="AZ16" s="48"/>
      <c r="BA16" s="48"/>
      <c r="BB16" s="48"/>
      <c r="BC16" s="48"/>
      <c r="BD16" s="46">
        <v>0</v>
      </c>
      <c r="BE16" s="46"/>
      <c r="BF16" s="46"/>
      <c r="BG16" s="46"/>
      <c r="BH16" s="46"/>
      <c r="BI16" s="46"/>
      <c r="BJ16" s="46"/>
      <c r="BK16" s="48">
        <v>2840.68</v>
      </c>
      <c r="BL16" s="48"/>
      <c r="BM16" s="48"/>
      <c r="BN16" s="48"/>
      <c r="BO16" s="48"/>
      <c r="BP16" s="48"/>
      <c r="BQ16" s="48"/>
    </row>
    <row r="17" spans="1:69" s="4" customFormat="1" ht="12.75" customHeight="1">
      <c r="A17" s="43"/>
      <c r="B17" s="44"/>
      <c r="C17" s="45"/>
      <c r="D17" s="45"/>
      <c r="E17" s="45"/>
      <c r="F17" s="45"/>
      <c r="G17" s="45"/>
      <c r="H17" s="45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6"/>
      <c r="V17" s="46"/>
      <c r="W17" s="46"/>
      <c r="X17" s="46"/>
      <c r="Y17" s="46"/>
      <c r="Z17" s="46"/>
      <c r="AA17" s="46"/>
      <c r="AB17" s="47"/>
      <c r="AC17" s="47"/>
      <c r="AD17" s="47"/>
      <c r="AE17" s="47"/>
      <c r="AF17" s="47"/>
      <c r="AG17" s="47"/>
      <c r="AH17" s="47"/>
      <c r="AI17" s="46"/>
      <c r="AJ17" s="46"/>
      <c r="AK17" s="46"/>
      <c r="AL17" s="46"/>
      <c r="AM17" s="46"/>
      <c r="AN17" s="46"/>
      <c r="AO17" s="46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6"/>
      <c r="BE17" s="46"/>
      <c r="BF17" s="46"/>
      <c r="BG17" s="46"/>
      <c r="BH17" s="46"/>
      <c r="BI17" s="46"/>
      <c r="BJ17" s="46"/>
      <c r="BK17" s="47"/>
      <c r="BL17" s="47"/>
      <c r="BM17" s="47"/>
      <c r="BN17" s="47"/>
      <c r="BO17" s="47"/>
      <c r="BP17" s="47"/>
      <c r="BQ17" s="47"/>
    </row>
    <row r="18" spans="1:69" s="4" customFormat="1" ht="14.25" customHeight="1">
      <c r="A18" s="43" t="s">
        <v>19</v>
      </c>
      <c r="B18" s="44">
        <f>I18+AP18+B34+AE34+AW34</f>
        <v>3747.0699999999997</v>
      </c>
      <c r="C18" s="50"/>
      <c r="D18" s="50"/>
      <c r="E18" s="50"/>
      <c r="F18" s="50"/>
      <c r="G18" s="50"/>
      <c r="H18" s="50"/>
      <c r="I18" s="45">
        <f>SUM(P18:AO18)</f>
        <v>59.47</v>
      </c>
      <c r="J18" s="45"/>
      <c r="K18" s="45"/>
      <c r="L18" s="45"/>
      <c r="M18" s="45"/>
      <c r="N18" s="45"/>
      <c r="O18" s="45"/>
      <c r="P18" s="46" t="s">
        <v>20</v>
      </c>
      <c r="Q18" s="46"/>
      <c r="R18" s="46"/>
      <c r="S18" s="46"/>
      <c r="T18" s="46"/>
      <c r="U18" s="46" t="s">
        <v>20</v>
      </c>
      <c r="V18" s="46"/>
      <c r="W18" s="46"/>
      <c r="X18" s="46"/>
      <c r="Y18" s="46"/>
      <c r="Z18" s="46"/>
      <c r="AA18" s="46"/>
      <c r="AB18" s="45">
        <v>8.37</v>
      </c>
      <c r="AC18" s="45"/>
      <c r="AD18" s="45"/>
      <c r="AE18" s="45"/>
      <c r="AF18" s="45"/>
      <c r="AG18" s="45"/>
      <c r="AH18" s="45"/>
      <c r="AI18" s="48">
        <v>51.1</v>
      </c>
      <c r="AJ18" s="48"/>
      <c r="AK18" s="48"/>
      <c r="AL18" s="48"/>
      <c r="AM18" s="48"/>
      <c r="AN18" s="48"/>
      <c r="AO18" s="48"/>
      <c r="AP18" s="49">
        <f>SUM(AW18:BQ18)</f>
        <v>3104.45</v>
      </c>
      <c r="AQ18" s="51"/>
      <c r="AR18" s="51"/>
      <c r="AS18" s="51"/>
      <c r="AT18" s="51"/>
      <c r="AU18" s="51"/>
      <c r="AV18" s="51"/>
      <c r="AW18" s="48">
        <v>246.74</v>
      </c>
      <c r="AX18" s="48"/>
      <c r="AY18" s="48"/>
      <c r="AZ18" s="48"/>
      <c r="BA18" s="48"/>
      <c r="BB18" s="48"/>
      <c r="BC18" s="48"/>
      <c r="BD18" s="46" t="s">
        <v>20</v>
      </c>
      <c r="BE18" s="46"/>
      <c r="BF18" s="46"/>
      <c r="BG18" s="46"/>
      <c r="BH18" s="46"/>
      <c r="BI18" s="46"/>
      <c r="BJ18" s="46"/>
      <c r="BK18" s="48">
        <v>2857.71</v>
      </c>
      <c r="BL18" s="48"/>
      <c r="BM18" s="48"/>
      <c r="BN18" s="48"/>
      <c r="BO18" s="48"/>
      <c r="BP18" s="48"/>
      <c r="BQ18" s="48"/>
    </row>
    <row r="19" spans="1:69" ht="7.5" customHeight="1" thickBot="1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5"/>
      <c r="AN19" s="55"/>
      <c r="AO19" s="55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</row>
    <row r="20" spans="1:69" ht="14.25" customHeight="1">
      <c r="A20" s="57" t="s">
        <v>2</v>
      </c>
      <c r="B20" s="14" t="s">
        <v>21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  <c r="AE20" s="14" t="s">
        <v>22</v>
      </c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9"/>
      <c r="AW20" s="60" t="s">
        <v>23</v>
      </c>
      <c r="AX20" s="61"/>
      <c r="AY20" s="61"/>
      <c r="AZ20" s="61"/>
      <c r="BA20" s="61"/>
      <c r="BB20" s="61"/>
      <c r="BC20" s="62"/>
      <c r="BD20" s="63" t="s">
        <v>24</v>
      </c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</row>
    <row r="21" spans="1:69" ht="14.25" customHeight="1">
      <c r="A21" s="36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7"/>
      <c r="AE21" s="6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7"/>
      <c r="AW21" s="68"/>
      <c r="AX21" s="69"/>
      <c r="AY21" s="69"/>
      <c r="AZ21" s="69"/>
      <c r="BA21" s="69"/>
      <c r="BB21" s="69"/>
      <c r="BC21" s="70"/>
      <c r="BD21" s="71" t="s">
        <v>25</v>
      </c>
      <c r="BE21" s="72"/>
      <c r="BF21" s="72"/>
      <c r="BG21" s="72"/>
      <c r="BH21" s="72"/>
      <c r="BI21" s="72"/>
      <c r="BJ21" s="72"/>
      <c r="BK21" s="71" t="s">
        <v>26</v>
      </c>
      <c r="BL21" s="71"/>
      <c r="BM21" s="71"/>
      <c r="BN21" s="71"/>
      <c r="BO21" s="71"/>
      <c r="BP21" s="71"/>
      <c r="BQ21" s="73"/>
    </row>
    <row r="22" spans="1:69" ht="14.25" customHeight="1">
      <c r="A22" s="36"/>
      <c r="B22" s="30" t="s">
        <v>27</v>
      </c>
      <c r="C22" s="74"/>
      <c r="D22" s="74"/>
      <c r="E22" s="74"/>
      <c r="F22" s="74"/>
      <c r="G22" s="74"/>
      <c r="H22" s="74"/>
      <c r="I22" s="74"/>
      <c r="J22" s="75" t="s">
        <v>28</v>
      </c>
      <c r="K22" s="76"/>
      <c r="L22" s="76"/>
      <c r="M22" s="76"/>
      <c r="N22" s="76"/>
      <c r="O22" s="76"/>
      <c r="P22" s="77"/>
      <c r="Q22" s="28" t="s">
        <v>29</v>
      </c>
      <c r="R22" s="78"/>
      <c r="S22" s="78"/>
      <c r="T22" s="78"/>
      <c r="U22" s="78"/>
      <c r="V22" s="78"/>
      <c r="W22" s="78"/>
      <c r="X22" s="79" t="s">
        <v>30</v>
      </c>
      <c r="Y22" s="78"/>
      <c r="Z22" s="78"/>
      <c r="AA22" s="78"/>
      <c r="AB22" s="78"/>
      <c r="AC22" s="78"/>
      <c r="AD22" s="78"/>
      <c r="AE22" s="28" t="s">
        <v>6</v>
      </c>
      <c r="AF22" s="78"/>
      <c r="AG22" s="78"/>
      <c r="AH22" s="78"/>
      <c r="AI22" s="78"/>
      <c r="AJ22" s="78"/>
      <c r="AK22" s="28" t="s">
        <v>31</v>
      </c>
      <c r="AL22" s="78"/>
      <c r="AM22" s="78"/>
      <c r="AN22" s="78"/>
      <c r="AO22" s="78"/>
      <c r="AP22" s="78"/>
      <c r="AQ22" s="28" t="s">
        <v>32</v>
      </c>
      <c r="AR22" s="78"/>
      <c r="AS22" s="78"/>
      <c r="AT22" s="78"/>
      <c r="AU22" s="78"/>
      <c r="AV22" s="78"/>
      <c r="AW22" s="68"/>
      <c r="AX22" s="69"/>
      <c r="AY22" s="69"/>
      <c r="AZ22" s="69"/>
      <c r="BA22" s="69"/>
      <c r="BB22" s="69"/>
      <c r="BC22" s="70"/>
      <c r="BD22" s="80"/>
      <c r="BE22" s="80"/>
      <c r="BF22" s="80"/>
      <c r="BG22" s="80"/>
      <c r="BH22" s="80"/>
      <c r="BI22" s="80"/>
      <c r="BJ22" s="80"/>
      <c r="BK22" s="81"/>
      <c r="BL22" s="81"/>
      <c r="BM22" s="81"/>
      <c r="BN22" s="81"/>
      <c r="BO22" s="81"/>
      <c r="BP22" s="81"/>
      <c r="BQ22" s="82"/>
    </row>
    <row r="23" spans="1:69" ht="14.25" customHeight="1">
      <c r="A23" s="36"/>
      <c r="B23" s="34"/>
      <c r="C23" s="83"/>
      <c r="D23" s="83"/>
      <c r="E23" s="83"/>
      <c r="F23" s="83"/>
      <c r="G23" s="83"/>
      <c r="H23" s="83"/>
      <c r="I23" s="83"/>
      <c r="J23" s="84"/>
      <c r="K23" s="85"/>
      <c r="L23" s="85"/>
      <c r="M23" s="85"/>
      <c r="N23" s="85"/>
      <c r="O23" s="85"/>
      <c r="P23" s="70"/>
      <c r="Q23" s="32"/>
      <c r="R23" s="86"/>
      <c r="S23" s="86"/>
      <c r="T23" s="86"/>
      <c r="U23" s="86"/>
      <c r="V23" s="86"/>
      <c r="W23" s="86"/>
      <c r="X23" s="87"/>
      <c r="Y23" s="86"/>
      <c r="Z23" s="86"/>
      <c r="AA23" s="86"/>
      <c r="AB23" s="86"/>
      <c r="AC23" s="86"/>
      <c r="AD23" s="86"/>
      <c r="AE23" s="32"/>
      <c r="AF23" s="86"/>
      <c r="AG23" s="86"/>
      <c r="AH23" s="86"/>
      <c r="AI23" s="86"/>
      <c r="AJ23" s="86"/>
      <c r="AK23" s="32"/>
      <c r="AL23" s="86"/>
      <c r="AM23" s="86"/>
      <c r="AN23" s="86"/>
      <c r="AO23" s="86"/>
      <c r="AP23" s="86"/>
      <c r="AQ23" s="32"/>
      <c r="AR23" s="86"/>
      <c r="AS23" s="86"/>
      <c r="AT23" s="86"/>
      <c r="AU23" s="86"/>
      <c r="AV23" s="86"/>
      <c r="AW23" s="68"/>
      <c r="AX23" s="69"/>
      <c r="AY23" s="69"/>
      <c r="AZ23" s="69"/>
      <c r="BA23" s="69"/>
      <c r="BB23" s="69"/>
      <c r="BC23" s="70"/>
      <c r="BD23" s="80"/>
      <c r="BE23" s="80"/>
      <c r="BF23" s="80"/>
      <c r="BG23" s="80"/>
      <c r="BH23" s="80"/>
      <c r="BI23" s="80"/>
      <c r="BJ23" s="80"/>
      <c r="BK23" s="81"/>
      <c r="BL23" s="81"/>
      <c r="BM23" s="81"/>
      <c r="BN23" s="81"/>
      <c r="BO23" s="81"/>
      <c r="BP23" s="81"/>
      <c r="BQ23" s="82"/>
    </row>
    <row r="24" spans="1:69" ht="14.25" customHeight="1">
      <c r="A24" s="36"/>
      <c r="B24" s="88"/>
      <c r="C24" s="88"/>
      <c r="D24" s="88"/>
      <c r="E24" s="88"/>
      <c r="F24" s="88"/>
      <c r="G24" s="88"/>
      <c r="H24" s="88"/>
      <c r="I24" s="88"/>
      <c r="J24" s="89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89"/>
      <c r="AX24" s="90"/>
      <c r="AY24" s="90"/>
      <c r="AZ24" s="90"/>
      <c r="BA24" s="90"/>
      <c r="BB24" s="90"/>
      <c r="BC24" s="91"/>
      <c r="BD24" s="93"/>
      <c r="BE24" s="93"/>
      <c r="BF24" s="93"/>
      <c r="BG24" s="93"/>
      <c r="BH24" s="93"/>
      <c r="BI24" s="93"/>
      <c r="BJ24" s="93"/>
      <c r="BK24" s="94"/>
      <c r="BL24" s="94"/>
      <c r="BM24" s="94"/>
      <c r="BN24" s="94"/>
      <c r="BO24" s="94"/>
      <c r="BP24" s="94"/>
      <c r="BQ24" s="95"/>
    </row>
    <row r="25" spans="1:69" s="10" customFormat="1" ht="7.5" customHeight="1">
      <c r="A25" s="39"/>
      <c r="B25" s="96"/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9"/>
      <c r="Y25" s="99"/>
      <c r="Z25" s="100"/>
      <c r="AA25" s="100"/>
      <c r="AB25" s="100"/>
      <c r="AC25" s="100"/>
      <c r="AD25" s="100"/>
      <c r="AE25" s="101"/>
      <c r="AF25" s="102"/>
      <c r="AG25" s="102"/>
      <c r="AH25" s="102"/>
      <c r="AI25" s="102"/>
      <c r="AJ25" s="102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102"/>
      <c r="BF25" s="102"/>
      <c r="BG25" s="102"/>
      <c r="BH25" s="102"/>
      <c r="BI25" s="102"/>
      <c r="BJ25" s="102"/>
      <c r="BK25" s="101"/>
      <c r="BL25" s="101"/>
      <c r="BM25" s="101"/>
      <c r="BN25" s="101"/>
      <c r="BO25" s="101"/>
      <c r="BP25" s="101"/>
      <c r="BQ25" s="101"/>
    </row>
    <row r="26" spans="1:69" s="4" customFormat="1" ht="14.25" customHeight="1">
      <c r="A26" s="43" t="s">
        <v>14</v>
      </c>
      <c r="B26" s="44">
        <f>SUM(J26:W26)</f>
        <v>146.17</v>
      </c>
      <c r="C26" s="45"/>
      <c r="D26" s="45"/>
      <c r="E26" s="45"/>
      <c r="F26" s="45"/>
      <c r="G26" s="45"/>
      <c r="H26" s="45"/>
      <c r="I26" s="45"/>
      <c r="J26" s="45">
        <v>123.33</v>
      </c>
      <c r="K26" s="45"/>
      <c r="L26" s="45"/>
      <c r="M26" s="45"/>
      <c r="N26" s="45"/>
      <c r="O26" s="45"/>
      <c r="P26" s="45"/>
      <c r="Q26" s="45">
        <v>22.84</v>
      </c>
      <c r="R26" s="45"/>
      <c r="S26" s="45"/>
      <c r="T26" s="45"/>
      <c r="U26" s="45"/>
      <c r="V26" s="45"/>
      <c r="W26" s="45"/>
      <c r="X26" s="46">
        <v>0</v>
      </c>
      <c r="Y26" s="46"/>
      <c r="Z26" s="46"/>
      <c r="AA26" s="46"/>
      <c r="AB26" s="46"/>
      <c r="AC26" s="46"/>
      <c r="AD26" s="46"/>
      <c r="AE26" s="48">
        <f>SUM(AK26:AV26)</f>
        <v>432.02</v>
      </c>
      <c r="AF26" s="48"/>
      <c r="AG26" s="48"/>
      <c r="AH26" s="48"/>
      <c r="AI26" s="48"/>
      <c r="AJ26" s="48"/>
      <c r="AK26" s="48">
        <v>244.78</v>
      </c>
      <c r="AL26" s="48"/>
      <c r="AM26" s="48"/>
      <c r="AN26" s="48"/>
      <c r="AO26" s="48"/>
      <c r="AP26" s="48"/>
      <c r="AQ26" s="48">
        <v>187.24</v>
      </c>
      <c r="AR26" s="48"/>
      <c r="AS26" s="48"/>
      <c r="AT26" s="48"/>
      <c r="AU26" s="48"/>
      <c r="AV26" s="48"/>
      <c r="AW26" s="46">
        <v>0</v>
      </c>
      <c r="AX26" s="46"/>
      <c r="AY26" s="46"/>
      <c r="AZ26" s="46"/>
      <c r="BA26" s="46"/>
      <c r="BB26" s="46"/>
      <c r="BC26" s="46"/>
      <c r="BD26" s="48">
        <v>0.82</v>
      </c>
      <c r="BE26" s="48"/>
      <c r="BF26" s="48"/>
      <c r="BG26" s="48"/>
      <c r="BH26" s="48"/>
      <c r="BI26" s="48"/>
      <c r="BJ26" s="48"/>
      <c r="BK26" s="46">
        <v>0</v>
      </c>
      <c r="BL26" s="46"/>
      <c r="BM26" s="46"/>
      <c r="BN26" s="46"/>
      <c r="BO26" s="46"/>
      <c r="BP26" s="46"/>
      <c r="BQ26" s="46"/>
    </row>
    <row r="27" spans="1:69" s="4" customFormat="1" ht="12.75" customHeight="1">
      <c r="A27" s="43"/>
      <c r="B27" s="103"/>
      <c r="C27" s="104"/>
      <c r="D27" s="104"/>
      <c r="E27" s="104"/>
      <c r="F27" s="104"/>
      <c r="G27" s="104"/>
      <c r="H27" s="104"/>
      <c r="I27" s="104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6"/>
      <c r="Y27" s="46"/>
      <c r="Z27" s="46"/>
      <c r="AA27" s="46"/>
      <c r="AB27" s="46"/>
      <c r="AC27" s="46"/>
      <c r="AD27" s="46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6"/>
      <c r="AX27" s="46"/>
      <c r="AY27" s="46"/>
      <c r="AZ27" s="46"/>
      <c r="BA27" s="46"/>
      <c r="BB27" s="46"/>
      <c r="BC27" s="46"/>
      <c r="BD27" s="47"/>
      <c r="BE27" s="47"/>
      <c r="BF27" s="47"/>
      <c r="BG27" s="47"/>
      <c r="BH27" s="47"/>
      <c r="BI27" s="47"/>
      <c r="BJ27" s="47"/>
      <c r="BK27" s="46"/>
      <c r="BL27" s="46"/>
      <c r="BM27" s="46"/>
      <c r="BN27" s="46"/>
      <c r="BO27" s="46"/>
      <c r="BP27" s="46"/>
      <c r="BQ27" s="46"/>
    </row>
    <row r="28" spans="1:69" s="4" customFormat="1" ht="14.25" customHeight="1">
      <c r="A28" s="43" t="s">
        <v>15</v>
      </c>
      <c r="B28" s="44">
        <f>SUM(J28:W28)</f>
        <v>146.64</v>
      </c>
      <c r="C28" s="45"/>
      <c r="D28" s="45"/>
      <c r="E28" s="45"/>
      <c r="F28" s="45"/>
      <c r="G28" s="45"/>
      <c r="H28" s="45"/>
      <c r="I28" s="45"/>
      <c r="J28" s="45">
        <v>123.19</v>
      </c>
      <c r="K28" s="45"/>
      <c r="L28" s="45"/>
      <c r="M28" s="45"/>
      <c r="N28" s="45"/>
      <c r="O28" s="45"/>
      <c r="P28" s="45"/>
      <c r="Q28" s="45">
        <v>23.45</v>
      </c>
      <c r="R28" s="45"/>
      <c r="S28" s="45"/>
      <c r="T28" s="45"/>
      <c r="U28" s="45"/>
      <c r="V28" s="45"/>
      <c r="W28" s="45"/>
      <c r="X28" s="46">
        <v>0</v>
      </c>
      <c r="Y28" s="46"/>
      <c r="Z28" s="46"/>
      <c r="AA28" s="46"/>
      <c r="AB28" s="46"/>
      <c r="AC28" s="46"/>
      <c r="AD28" s="46"/>
      <c r="AE28" s="48">
        <f>SUM(AK28:AV28)</f>
        <v>432.42</v>
      </c>
      <c r="AF28" s="48"/>
      <c r="AG28" s="48"/>
      <c r="AH28" s="48"/>
      <c r="AI28" s="48"/>
      <c r="AJ28" s="48"/>
      <c r="AK28" s="48">
        <v>246.15</v>
      </c>
      <c r="AL28" s="48"/>
      <c r="AM28" s="48"/>
      <c r="AN28" s="48"/>
      <c r="AO28" s="48"/>
      <c r="AP28" s="48"/>
      <c r="AQ28" s="48">
        <v>186.27</v>
      </c>
      <c r="AR28" s="48"/>
      <c r="AS28" s="48"/>
      <c r="AT28" s="48"/>
      <c r="AU28" s="48"/>
      <c r="AV28" s="48"/>
      <c r="AW28" s="46">
        <v>0</v>
      </c>
      <c r="AX28" s="46"/>
      <c r="AY28" s="46"/>
      <c r="AZ28" s="46"/>
      <c r="BA28" s="46"/>
      <c r="BB28" s="46"/>
      <c r="BC28" s="46"/>
      <c r="BD28" s="48">
        <v>0.66</v>
      </c>
      <c r="BE28" s="48"/>
      <c r="BF28" s="48"/>
      <c r="BG28" s="48"/>
      <c r="BH28" s="48"/>
      <c r="BI28" s="48"/>
      <c r="BJ28" s="48"/>
      <c r="BK28" s="46">
        <v>0</v>
      </c>
      <c r="BL28" s="46"/>
      <c r="BM28" s="46"/>
      <c r="BN28" s="46"/>
      <c r="BO28" s="46"/>
      <c r="BP28" s="46"/>
      <c r="BQ28" s="46"/>
    </row>
    <row r="29" spans="1:69" s="4" customFormat="1" ht="12.75" customHeight="1">
      <c r="A29" s="43"/>
      <c r="B29" s="103"/>
      <c r="C29" s="104"/>
      <c r="D29" s="104"/>
      <c r="E29" s="104"/>
      <c r="F29" s="104"/>
      <c r="G29" s="104"/>
      <c r="H29" s="104"/>
      <c r="I29" s="104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46"/>
      <c r="Y29" s="46"/>
      <c r="Z29" s="46"/>
      <c r="AA29" s="46"/>
      <c r="AB29" s="46"/>
      <c r="AC29" s="46"/>
      <c r="AD29" s="46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6"/>
      <c r="AX29" s="46"/>
      <c r="AY29" s="46"/>
      <c r="AZ29" s="46"/>
      <c r="BA29" s="46"/>
      <c r="BB29" s="46"/>
      <c r="BC29" s="46"/>
      <c r="BD29" s="47"/>
      <c r="BE29" s="47"/>
      <c r="BF29" s="47"/>
      <c r="BG29" s="47"/>
      <c r="BH29" s="47"/>
      <c r="BI29" s="47"/>
      <c r="BJ29" s="47"/>
      <c r="BK29" s="46"/>
      <c r="BL29" s="46"/>
      <c r="BM29" s="46"/>
      <c r="BN29" s="46"/>
      <c r="BO29" s="46"/>
      <c r="BP29" s="46"/>
      <c r="BQ29" s="46"/>
    </row>
    <row r="30" spans="1:69" s="4" customFormat="1" ht="14.25" customHeight="1">
      <c r="A30" s="43" t="s">
        <v>17</v>
      </c>
      <c r="B30" s="44">
        <f>SUM(J30:W30)</f>
        <v>146.95999999999998</v>
      </c>
      <c r="C30" s="45"/>
      <c r="D30" s="45"/>
      <c r="E30" s="45"/>
      <c r="F30" s="45"/>
      <c r="G30" s="45"/>
      <c r="H30" s="45"/>
      <c r="I30" s="45"/>
      <c r="J30" s="45">
        <v>123.49</v>
      </c>
      <c r="K30" s="45"/>
      <c r="L30" s="45"/>
      <c r="M30" s="45"/>
      <c r="N30" s="45"/>
      <c r="O30" s="45"/>
      <c r="P30" s="45"/>
      <c r="Q30" s="45">
        <v>23.47</v>
      </c>
      <c r="R30" s="45"/>
      <c r="S30" s="45"/>
      <c r="T30" s="45"/>
      <c r="U30" s="45"/>
      <c r="V30" s="45"/>
      <c r="W30" s="45"/>
      <c r="X30" s="46">
        <v>0</v>
      </c>
      <c r="Y30" s="46"/>
      <c r="Z30" s="46"/>
      <c r="AA30" s="46"/>
      <c r="AB30" s="46"/>
      <c r="AC30" s="46"/>
      <c r="AD30" s="46"/>
      <c r="AE30" s="48">
        <v>434.56</v>
      </c>
      <c r="AF30" s="48"/>
      <c r="AG30" s="48"/>
      <c r="AH30" s="48"/>
      <c r="AI30" s="48"/>
      <c r="AJ30" s="48"/>
      <c r="AK30" s="48">
        <v>247.68</v>
      </c>
      <c r="AL30" s="48"/>
      <c r="AM30" s="48"/>
      <c r="AN30" s="48"/>
      <c r="AO30" s="48"/>
      <c r="AP30" s="48"/>
      <c r="AQ30" s="48">
        <v>186.88</v>
      </c>
      <c r="AR30" s="48"/>
      <c r="AS30" s="48"/>
      <c r="AT30" s="48"/>
      <c r="AU30" s="48"/>
      <c r="AV30" s="48"/>
      <c r="AW30" s="46">
        <v>0</v>
      </c>
      <c r="AX30" s="46"/>
      <c r="AY30" s="46"/>
      <c r="AZ30" s="46"/>
      <c r="BA30" s="46"/>
      <c r="BB30" s="46"/>
      <c r="BC30" s="46"/>
      <c r="BD30" s="48">
        <v>0.66</v>
      </c>
      <c r="BE30" s="48"/>
      <c r="BF30" s="48"/>
      <c r="BG30" s="48"/>
      <c r="BH30" s="48"/>
      <c r="BI30" s="48"/>
      <c r="BJ30" s="48"/>
      <c r="BK30" s="46">
        <v>0</v>
      </c>
      <c r="BL30" s="46"/>
      <c r="BM30" s="46"/>
      <c r="BN30" s="46"/>
      <c r="BO30" s="46"/>
      <c r="BP30" s="46"/>
      <c r="BQ30" s="46"/>
    </row>
    <row r="31" spans="1:69" s="4" customFormat="1" ht="12.75" customHeight="1">
      <c r="A31" s="43"/>
      <c r="B31" s="103"/>
      <c r="C31" s="104"/>
      <c r="D31" s="104"/>
      <c r="E31" s="104"/>
      <c r="F31" s="104"/>
      <c r="G31" s="104"/>
      <c r="H31" s="104"/>
      <c r="I31" s="10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46"/>
      <c r="Y31" s="46"/>
      <c r="Z31" s="46"/>
      <c r="AA31" s="46"/>
      <c r="AB31" s="46"/>
      <c r="AC31" s="46"/>
      <c r="AD31" s="46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6"/>
      <c r="AX31" s="46"/>
      <c r="AY31" s="46"/>
      <c r="AZ31" s="46"/>
      <c r="BA31" s="46"/>
      <c r="BB31" s="46"/>
      <c r="BC31" s="46"/>
      <c r="BD31" s="47"/>
      <c r="BE31" s="47"/>
      <c r="BF31" s="47"/>
      <c r="BG31" s="47"/>
      <c r="BH31" s="47"/>
      <c r="BI31" s="47"/>
      <c r="BJ31" s="47"/>
      <c r="BK31" s="46"/>
      <c r="BL31" s="46"/>
      <c r="BM31" s="46"/>
      <c r="BN31" s="46"/>
      <c r="BO31" s="46"/>
      <c r="BP31" s="46"/>
      <c r="BQ31" s="46"/>
    </row>
    <row r="32" spans="1:69" s="4" customFormat="1" ht="14.25" customHeight="1">
      <c r="A32" s="43" t="s">
        <v>18</v>
      </c>
      <c r="B32" s="44">
        <f>SUM(J32:W32)</f>
        <v>148.54</v>
      </c>
      <c r="C32" s="45"/>
      <c r="D32" s="45"/>
      <c r="E32" s="45"/>
      <c r="F32" s="45"/>
      <c r="G32" s="45"/>
      <c r="H32" s="45"/>
      <c r="I32" s="45"/>
      <c r="J32" s="45">
        <v>125.06</v>
      </c>
      <c r="K32" s="45"/>
      <c r="L32" s="45"/>
      <c r="M32" s="45"/>
      <c r="N32" s="45"/>
      <c r="O32" s="45"/>
      <c r="P32" s="45"/>
      <c r="Q32" s="45">
        <v>23.48</v>
      </c>
      <c r="R32" s="45"/>
      <c r="S32" s="45"/>
      <c r="T32" s="45"/>
      <c r="U32" s="45"/>
      <c r="V32" s="45"/>
      <c r="W32" s="45"/>
      <c r="X32" s="46">
        <v>0</v>
      </c>
      <c r="Y32" s="46"/>
      <c r="Z32" s="46"/>
      <c r="AA32" s="46"/>
      <c r="AB32" s="46"/>
      <c r="AC32" s="46"/>
      <c r="AD32" s="46"/>
      <c r="AE32" s="48">
        <f>SUM(AK32:AV32)</f>
        <v>436.32</v>
      </c>
      <c r="AF32" s="48"/>
      <c r="AG32" s="48"/>
      <c r="AH32" s="48"/>
      <c r="AI32" s="48"/>
      <c r="AJ32" s="48"/>
      <c r="AK32" s="48">
        <v>249.89</v>
      </c>
      <c r="AL32" s="48"/>
      <c r="AM32" s="48"/>
      <c r="AN32" s="48"/>
      <c r="AO32" s="48"/>
      <c r="AP32" s="48"/>
      <c r="AQ32" s="48">
        <v>186.43</v>
      </c>
      <c r="AR32" s="48"/>
      <c r="AS32" s="48"/>
      <c r="AT32" s="48"/>
      <c r="AU32" s="48"/>
      <c r="AV32" s="48"/>
      <c r="AW32" s="46">
        <v>0</v>
      </c>
      <c r="AX32" s="46"/>
      <c r="AY32" s="46"/>
      <c r="AZ32" s="46"/>
      <c r="BA32" s="46"/>
      <c r="BB32" s="46"/>
      <c r="BC32" s="46"/>
      <c r="BD32" s="48">
        <v>0.62</v>
      </c>
      <c r="BE32" s="48"/>
      <c r="BF32" s="48"/>
      <c r="BG32" s="48"/>
      <c r="BH32" s="48"/>
      <c r="BI32" s="48"/>
      <c r="BJ32" s="48"/>
      <c r="BK32" s="46">
        <v>0</v>
      </c>
      <c r="BL32" s="46"/>
      <c r="BM32" s="46"/>
      <c r="BN32" s="46"/>
      <c r="BO32" s="46"/>
      <c r="BP32" s="46"/>
      <c r="BQ32" s="46"/>
    </row>
    <row r="33" spans="1:69" s="4" customFormat="1" ht="12.75" customHeight="1">
      <c r="A33" s="43"/>
      <c r="B33" s="103"/>
      <c r="C33" s="104"/>
      <c r="D33" s="104"/>
      <c r="E33" s="104"/>
      <c r="F33" s="104"/>
      <c r="G33" s="104"/>
      <c r="H33" s="104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46"/>
      <c r="Y33" s="46"/>
      <c r="Z33" s="46"/>
      <c r="AA33" s="46"/>
      <c r="AB33" s="46"/>
      <c r="AC33" s="46"/>
      <c r="AD33" s="46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6"/>
      <c r="AX33" s="46"/>
      <c r="AY33" s="46"/>
      <c r="AZ33" s="46"/>
      <c r="BA33" s="46"/>
      <c r="BB33" s="46"/>
      <c r="BC33" s="46"/>
      <c r="BD33" s="47"/>
      <c r="BE33" s="47"/>
      <c r="BF33" s="47"/>
      <c r="BG33" s="47"/>
      <c r="BH33" s="47"/>
      <c r="BI33" s="47"/>
      <c r="BJ33" s="47"/>
      <c r="BK33" s="46"/>
      <c r="BL33" s="46"/>
      <c r="BM33" s="46"/>
      <c r="BN33" s="46"/>
      <c r="BO33" s="46"/>
      <c r="BP33" s="46"/>
      <c r="BQ33" s="46"/>
    </row>
    <row r="34" spans="1:69" s="4" customFormat="1" ht="14.25" customHeight="1">
      <c r="A34" s="43" t="s">
        <v>19</v>
      </c>
      <c r="B34" s="44">
        <f>SUM(J34:W34)</f>
        <v>149.57</v>
      </c>
      <c r="C34" s="45"/>
      <c r="D34" s="45"/>
      <c r="E34" s="45"/>
      <c r="F34" s="45"/>
      <c r="G34" s="45"/>
      <c r="H34" s="45"/>
      <c r="I34" s="45"/>
      <c r="J34" s="45">
        <v>125.97</v>
      </c>
      <c r="K34" s="45"/>
      <c r="L34" s="45"/>
      <c r="M34" s="45"/>
      <c r="N34" s="45"/>
      <c r="O34" s="45"/>
      <c r="P34" s="45"/>
      <c r="Q34" s="45">
        <v>23.6</v>
      </c>
      <c r="R34" s="45"/>
      <c r="S34" s="45"/>
      <c r="T34" s="45"/>
      <c r="U34" s="45"/>
      <c r="V34" s="45"/>
      <c r="W34" s="45"/>
      <c r="X34" s="46">
        <v>0</v>
      </c>
      <c r="Y34" s="46"/>
      <c r="Z34" s="46"/>
      <c r="AA34" s="46"/>
      <c r="AB34" s="46"/>
      <c r="AC34" s="46"/>
      <c r="AD34" s="46"/>
      <c r="AE34" s="48">
        <f>SUM(AK34:AV34)</f>
        <v>433.58</v>
      </c>
      <c r="AF34" s="48"/>
      <c r="AG34" s="48"/>
      <c r="AH34" s="48"/>
      <c r="AI34" s="48"/>
      <c r="AJ34" s="48"/>
      <c r="AK34" s="48">
        <v>247.19</v>
      </c>
      <c r="AL34" s="48"/>
      <c r="AM34" s="48"/>
      <c r="AN34" s="48"/>
      <c r="AO34" s="48"/>
      <c r="AP34" s="48"/>
      <c r="AQ34" s="48">
        <v>186.39</v>
      </c>
      <c r="AR34" s="48"/>
      <c r="AS34" s="48"/>
      <c r="AT34" s="48"/>
      <c r="AU34" s="48"/>
      <c r="AV34" s="48"/>
      <c r="AW34" s="46">
        <v>0</v>
      </c>
      <c r="AX34" s="46"/>
      <c r="AY34" s="46"/>
      <c r="AZ34" s="46"/>
      <c r="BA34" s="46"/>
      <c r="BB34" s="46"/>
      <c r="BC34" s="46"/>
      <c r="BD34" s="48">
        <v>0.64</v>
      </c>
      <c r="BE34" s="48"/>
      <c r="BF34" s="48"/>
      <c r="BG34" s="48"/>
      <c r="BH34" s="48"/>
      <c r="BI34" s="48"/>
      <c r="BJ34" s="48"/>
      <c r="BK34" s="46">
        <v>0</v>
      </c>
      <c r="BL34" s="46"/>
      <c r="BM34" s="46"/>
      <c r="BN34" s="46"/>
      <c r="BO34" s="46"/>
      <c r="BP34" s="46"/>
      <c r="BQ34" s="46"/>
    </row>
    <row r="35" spans="1:69" s="4" customFormat="1" ht="7.5" customHeight="1" thickBot="1">
      <c r="A35" s="106"/>
      <c r="B35" s="107"/>
      <c r="C35" s="108"/>
      <c r="D35" s="108"/>
      <c r="E35" s="108"/>
      <c r="F35" s="108"/>
      <c r="G35" s="108"/>
      <c r="H35" s="108"/>
      <c r="I35" s="108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09"/>
      <c r="Y35" s="108"/>
      <c r="Z35" s="108"/>
      <c r="AA35" s="108"/>
      <c r="AB35" s="108"/>
      <c r="AC35" s="108"/>
      <c r="AD35" s="108"/>
      <c r="AE35" s="110"/>
      <c r="AF35" s="108"/>
      <c r="AG35" s="108"/>
      <c r="AH35" s="108"/>
      <c r="AI35" s="108"/>
      <c r="AJ35" s="108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108"/>
      <c r="BF35" s="108"/>
      <c r="BG35" s="108"/>
      <c r="BH35" s="108"/>
      <c r="BI35" s="108"/>
      <c r="BJ35" s="108"/>
      <c r="BK35" s="110"/>
      <c r="BL35" s="110"/>
      <c r="BM35" s="110"/>
      <c r="BN35" s="110"/>
      <c r="BO35" s="110"/>
      <c r="BP35" s="110"/>
      <c r="BQ35" s="110"/>
    </row>
    <row r="36" spans="1:69" s="4" customFormat="1" ht="18" customHeight="1">
      <c r="A36" s="111" t="s">
        <v>33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</row>
    <row r="37" spans="1:69" s="4" customFormat="1" ht="13.5" customHeight="1">
      <c r="A37" s="114" t="s">
        <v>34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="4" customFormat="1" ht="14.25" customHeight="1"/>
    <row r="39" ht="20.25" customHeight="1"/>
    <row r="40" ht="14.25" customHeight="1">
      <c r="BA40" s="116"/>
    </row>
  </sheetData>
  <sheetProtection/>
  <mergeCells count="251">
    <mergeCell ref="AQ35:AV35"/>
    <mergeCell ref="AW35:BC35"/>
    <mergeCell ref="BD35:BJ35"/>
    <mergeCell ref="BK35:BQ35"/>
    <mergeCell ref="A36:BQ36"/>
    <mergeCell ref="A37:BQ37"/>
    <mergeCell ref="AQ34:AV34"/>
    <mergeCell ref="AW34:BC34"/>
    <mergeCell ref="BD34:BJ34"/>
    <mergeCell ref="BK34:BQ34"/>
    <mergeCell ref="B35:I35"/>
    <mergeCell ref="J35:P35"/>
    <mergeCell ref="Q35:W35"/>
    <mergeCell ref="X35:AD35"/>
    <mergeCell ref="AE35:AJ35"/>
    <mergeCell ref="AK35:AP35"/>
    <mergeCell ref="AQ33:AV33"/>
    <mergeCell ref="AW33:BC33"/>
    <mergeCell ref="BD33:BJ33"/>
    <mergeCell ref="BK33:BQ33"/>
    <mergeCell ref="B34:I34"/>
    <mergeCell ref="J34:P34"/>
    <mergeCell ref="Q34:W34"/>
    <mergeCell ref="X34:AD34"/>
    <mergeCell ref="AE34:AJ34"/>
    <mergeCell ref="AK34:AP34"/>
    <mergeCell ref="AQ32:AV32"/>
    <mergeCell ref="AW32:BC32"/>
    <mergeCell ref="BD32:BJ32"/>
    <mergeCell ref="BK32:BQ32"/>
    <mergeCell ref="B33:I33"/>
    <mergeCell ref="J33:P33"/>
    <mergeCell ref="Q33:W33"/>
    <mergeCell ref="X33:AD33"/>
    <mergeCell ref="AE33:AJ33"/>
    <mergeCell ref="AK33:AP33"/>
    <mergeCell ref="AQ31:AV31"/>
    <mergeCell ref="AW31:BC31"/>
    <mergeCell ref="BD31:BJ31"/>
    <mergeCell ref="BK31:BQ31"/>
    <mergeCell ref="B32:I32"/>
    <mergeCell ref="J32:P32"/>
    <mergeCell ref="Q32:W32"/>
    <mergeCell ref="X32:AD32"/>
    <mergeCell ref="AE32:AJ32"/>
    <mergeCell ref="AK32:AP32"/>
    <mergeCell ref="AQ30:AV30"/>
    <mergeCell ref="AW30:BC30"/>
    <mergeCell ref="BD30:BJ30"/>
    <mergeCell ref="BK30:BQ30"/>
    <mergeCell ref="B31:I31"/>
    <mergeCell ref="J31:P31"/>
    <mergeCell ref="Q31:W31"/>
    <mergeCell ref="X31:AD31"/>
    <mergeCell ref="AE31:AJ31"/>
    <mergeCell ref="AK31:AP31"/>
    <mergeCell ref="AQ29:AV29"/>
    <mergeCell ref="AW29:BC29"/>
    <mergeCell ref="BD29:BJ29"/>
    <mergeCell ref="BK29:BQ29"/>
    <mergeCell ref="B30:I30"/>
    <mergeCell ref="J30:P30"/>
    <mergeCell ref="Q30:W30"/>
    <mergeCell ref="X30:AD30"/>
    <mergeCell ref="AE30:AJ30"/>
    <mergeCell ref="AK30:AP30"/>
    <mergeCell ref="AQ28:AV28"/>
    <mergeCell ref="AW28:BC28"/>
    <mergeCell ref="BD28:BJ28"/>
    <mergeCell ref="BK28:BQ28"/>
    <mergeCell ref="B29:I29"/>
    <mergeCell ref="J29:P29"/>
    <mergeCell ref="Q29:W29"/>
    <mergeCell ref="X29:AD29"/>
    <mergeCell ref="AE29:AJ29"/>
    <mergeCell ref="AK29:AP29"/>
    <mergeCell ref="AQ27:AV27"/>
    <mergeCell ref="AW27:BC27"/>
    <mergeCell ref="BD27:BJ27"/>
    <mergeCell ref="BK27:BQ27"/>
    <mergeCell ref="B28:I28"/>
    <mergeCell ref="J28:P28"/>
    <mergeCell ref="Q28:W28"/>
    <mergeCell ref="X28:AD28"/>
    <mergeCell ref="AE28:AJ28"/>
    <mergeCell ref="AK28:AP28"/>
    <mergeCell ref="AQ26:AV26"/>
    <mergeCell ref="AW26:BC26"/>
    <mergeCell ref="BD26:BJ26"/>
    <mergeCell ref="BK26:BQ26"/>
    <mergeCell ref="B27:I27"/>
    <mergeCell ref="J27:P27"/>
    <mergeCell ref="Q27:W27"/>
    <mergeCell ref="X27:AD27"/>
    <mergeCell ref="AE27:AJ27"/>
    <mergeCell ref="AK27:AP27"/>
    <mergeCell ref="AQ25:AV25"/>
    <mergeCell ref="AW25:BC25"/>
    <mergeCell ref="BD25:BJ25"/>
    <mergeCell ref="BK25:BQ25"/>
    <mergeCell ref="B26:I26"/>
    <mergeCell ref="J26:P26"/>
    <mergeCell ref="Q26:W26"/>
    <mergeCell ref="X26:AD26"/>
    <mergeCell ref="AE26:AJ26"/>
    <mergeCell ref="AK26:AP26"/>
    <mergeCell ref="B25:I25"/>
    <mergeCell ref="J25:P25"/>
    <mergeCell ref="Q25:W25"/>
    <mergeCell ref="X25:AD25"/>
    <mergeCell ref="AE25:AJ25"/>
    <mergeCell ref="AK25:AP25"/>
    <mergeCell ref="BD21:BJ24"/>
    <mergeCell ref="BK21:BQ24"/>
    <mergeCell ref="B22:I24"/>
    <mergeCell ref="J22:P24"/>
    <mergeCell ref="Q22:W24"/>
    <mergeCell ref="X22:AD24"/>
    <mergeCell ref="AE22:AJ24"/>
    <mergeCell ref="AK22:AP24"/>
    <mergeCell ref="AQ22:AV24"/>
    <mergeCell ref="AI19:AO19"/>
    <mergeCell ref="AP19:AV19"/>
    <mergeCell ref="AW19:BC19"/>
    <mergeCell ref="BD19:BJ19"/>
    <mergeCell ref="BK19:BQ19"/>
    <mergeCell ref="A20:A24"/>
    <mergeCell ref="B20:AD21"/>
    <mergeCell ref="AE20:AV21"/>
    <mergeCell ref="AW20:BC24"/>
    <mergeCell ref="BD20:BQ20"/>
    <mergeCell ref="AI18:AO18"/>
    <mergeCell ref="AP18:AV18"/>
    <mergeCell ref="AW18:BC18"/>
    <mergeCell ref="BD18:BJ18"/>
    <mergeCell ref="BK18:BQ18"/>
    <mergeCell ref="B19:H19"/>
    <mergeCell ref="I19:O19"/>
    <mergeCell ref="P19:T19"/>
    <mergeCell ref="U19:AA19"/>
    <mergeCell ref="AB19:AH19"/>
    <mergeCell ref="AI17:AO17"/>
    <mergeCell ref="AP17:AV17"/>
    <mergeCell ref="AW17:BC17"/>
    <mergeCell ref="BD17:BJ17"/>
    <mergeCell ref="BK17:BQ17"/>
    <mergeCell ref="B18:H18"/>
    <mergeCell ref="I18:O18"/>
    <mergeCell ref="P18:T18"/>
    <mergeCell ref="U18:AA18"/>
    <mergeCell ref="AB18:AH18"/>
    <mergeCell ref="AI16:AO16"/>
    <mergeCell ref="AP16:AV16"/>
    <mergeCell ref="AW16:BC16"/>
    <mergeCell ref="BD16:BJ16"/>
    <mergeCell ref="BK16:BQ16"/>
    <mergeCell ref="B17:H17"/>
    <mergeCell ref="I17:O17"/>
    <mergeCell ref="P17:T17"/>
    <mergeCell ref="U17:AA17"/>
    <mergeCell ref="AB17:AH17"/>
    <mergeCell ref="AI15:AO15"/>
    <mergeCell ref="AP15:AV15"/>
    <mergeCell ref="AW15:BC15"/>
    <mergeCell ref="BD15:BJ15"/>
    <mergeCell ref="BK15:BQ15"/>
    <mergeCell ref="B16:H16"/>
    <mergeCell ref="I16:O16"/>
    <mergeCell ref="P16:T16"/>
    <mergeCell ref="U16:AA16"/>
    <mergeCell ref="AB16:AH16"/>
    <mergeCell ref="AI14:AO14"/>
    <mergeCell ref="AP14:AV14"/>
    <mergeCell ref="AW14:BC14"/>
    <mergeCell ref="BD14:BJ14"/>
    <mergeCell ref="BK14:BQ14"/>
    <mergeCell ref="B15:H15"/>
    <mergeCell ref="I15:O15"/>
    <mergeCell ref="P15:T15"/>
    <mergeCell ref="U15:AA15"/>
    <mergeCell ref="AB15:AH15"/>
    <mergeCell ref="AI13:AO13"/>
    <mergeCell ref="AP13:AV13"/>
    <mergeCell ref="AW13:BC13"/>
    <mergeCell ref="BD13:BJ13"/>
    <mergeCell ref="BK13:BQ13"/>
    <mergeCell ref="B14:H14"/>
    <mergeCell ref="I14:O14"/>
    <mergeCell ref="P14:T14"/>
    <mergeCell ref="U14:AA14"/>
    <mergeCell ref="AB14:AH14"/>
    <mergeCell ref="AI12:AO12"/>
    <mergeCell ref="AP12:AV12"/>
    <mergeCell ref="AW12:BC12"/>
    <mergeCell ref="BD12:BJ12"/>
    <mergeCell ref="BK12:BQ12"/>
    <mergeCell ref="B13:H13"/>
    <mergeCell ref="I13:O13"/>
    <mergeCell ref="P13:T13"/>
    <mergeCell ref="U13:AA13"/>
    <mergeCell ref="AB13:AH13"/>
    <mergeCell ref="AI11:AO11"/>
    <mergeCell ref="AP11:AV11"/>
    <mergeCell ref="AW11:BC11"/>
    <mergeCell ref="BD11:BJ11"/>
    <mergeCell ref="BK11:BQ11"/>
    <mergeCell ref="B12:H12"/>
    <mergeCell ref="I12:O12"/>
    <mergeCell ref="P12:T12"/>
    <mergeCell ref="U12:AA12"/>
    <mergeCell ref="AB12:AH12"/>
    <mergeCell ref="AI10:AO10"/>
    <mergeCell ref="AP10:AV10"/>
    <mergeCell ref="AW10:BC10"/>
    <mergeCell ref="BD10:BJ10"/>
    <mergeCell ref="BK10:BQ10"/>
    <mergeCell ref="B11:H11"/>
    <mergeCell ref="I11:O11"/>
    <mergeCell ref="P11:T11"/>
    <mergeCell ref="U11:AA11"/>
    <mergeCell ref="AB11:AH11"/>
    <mergeCell ref="AI9:AO9"/>
    <mergeCell ref="AP9:AV9"/>
    <mergeCell ref="AW9:BC9"/>
    <mergeCell ref="BD9:BJ9"/>
    <mergeCell ref="BK9:BQ9"/>
    <mergeCell ref="B10:H10"/>
    <mergeCell ref="I10:O10"/>
    <mergeCell ref="P10:T10"/>
    <mergeCell ref="U10:AA10"/>
    <mergeCell ref="AB10:AH10"/>
    <mergeCell ref="AI6:AO8"/>
    <mergeCell ref="AP6:AV8"/>
    <mergeCell ref="AW6:BC8"/>
    <mergeCell ref="BD6:BJ8"/>
    <mergeCell ref="BK6:BQ8"/>
    <mergeCell ref="B9:H9"/>
    <mergeCell ref="I9:O9"/>
    <mergeCell ref="P9:T9"/>
    <mergeCell ref="U9:AA9"/>
    <mergeCell ref="AB9:AH9"/>
    <mergeCell ref="A1:BQ1"/>
    <mergeCell ref="A2:BQ2"/>
    <mergeCell ref="A4:A8"/>
    <mergeCell ref="B4:H8"/>
    <mergeCell ref="I4:AO5"/>
    <mergeCell ref="AP4:BQ5"/>
    <mergeCell ref="I6:O8"/>
    <mergeCell ref="P6:T8"/>
    <mergeCell ref="U6:AA8"/>
    <mergeCell ref="AB6:AH8"/>
  </mergeCells>
  <dataValidations count="1">
    <dataValidation allowBlank="1" showInputMessage="1" showErrorMessage="1" promptTitle="合計" prompt="数式があります" sqref="I18:O18"/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2016-06-20T02:05:08Z</dcterms:created>
  <dcterms:modified xsi:type="dcterms:W3CDTF">2016-06-20T02:07:03Z</dcterms:modified>
  <cp:category/>
  <cp:version/>
  <cp:contentType/>
  <cp:contentStatus/>
</cp:coreProperties>
</file>