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実績報告書兼決算報告書(様式第5-1号）" sheetId="21" r:id="rId1"/>
    <sheet name="活動報告（様式第5-2号）" sheetId="32" r:id="rId2"/>
    <sheet name="交付申請書兼予算書(様式第1-1号）" sheetId="24" r:id="rId3"/>
    <sheet name="活動計画書（様式第1-2号）" sheetId="30" r:id="rId4"/>
    <sheet name="運営者（スタッフ）名簿（様式第1-3号）" sheetId="31" r:id="rId5"/>
    <sheet name="交付請求書(様式第1-4号）" sheetId="28" r:id="rId6"/>
    <sheet name="口座振替依頼書" sheetId="29" r:id="rId7"/>
    <sheet name="リスト" sheetId="5" state="hidden" r:id="rId8"/>
  </sheets>
  <definedNames>
    <definedName name="_xlnm.Print_Area" localSheetId="4">'運営者（スタッフ）名簿（様式第1-3号）'!$A$1:$AB$44</definedName>
    <definedName name="_xlnm.Print_Area" localSheetId="1">'活動報告（様式第5-2号）'!$A$1:$AE$61</definedName>
    <definedName name="_xlnm.Print_Area" localSheetId="2">'交付申請書兼予算書(様式第1-1号）'!$A$1:$AB$42</definedName>
    <definedName name="_xlnm.Print_Area" localSheetId="5">'交付請求書(様式第1-4号）'!$A$1:$AB$29</definedName>
    <definedName name="_xlnm.Print_Area" localSheetId="6">口座振替依頼書!$A$1:$Z$27</definedName>
    <definedName name="_xlnm.Print_Area" localSheetId="0">'実績報告書兼決算報告書(様式第5-1号）'!$B$1:$AD$47</definedName>
    <definedName name="回数">リスト!$B$4:$B$7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4" l="1"/>
  <c r="G38" i="24"/>
  <c r="G35" i="24"/>
  <c r="F31" i="24"/>
  <c r="F44" i="21" l="1"/>
  <c r="F36" i="21"/>
  <c r="AC14" i="28" l="1"/>
  <c r="X14" i="28" l="1"/>
  <c r="R14" i="28"/>
  <c r="L14" i="28"/>
  <c r="U14" i="28"/>
  <c r="O14" i="28"/>
  <c r="F46" i="21" l="1"/>
  <c r="L4" i="29" l="1"/>
  <c r="G22" i="28"/>
  <c r="N5" i="24"/>
  <c r="L8" i="29" l="1"/>
  <c r="O7" i="29"/>
  <c r="L6" i="29"/>
  <c r="L5" i="29"/>
  <c r="G24" i="28"/>
  <c r="G27" i="28"/>
  <c r="I14" i="28" l="1"/>
  <c r="F14" i="28"/>
</calcChain>
</file>

<file path=xl/comments1.xml><?xml version="1.0" encoding="utf-8"?>
<comments xmlns="http://schemas.openxmlformats.org/spreadsheetml/2006/main">
  <authors>
    <author>作成者</author>
  </authors>
  <commentList>
    <comment ref="F36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F44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F46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N5" authorId="0" shapeId="0">
      <text>
        <r>
          <rPr>
            <sz val="9"/>
            <color indexed="81"/>
            <rFont val="MS P ゴシック"/>
            <family val="3"/>
            <charset val="128"/>
          </rPr>
          <t>様式5-1と同じ名前を自動で表示します</t>
        </r>
      </text>
    </comment>
    <comment ref="F31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<sst xmlns="http://schemas.openxmlformats.org/spreadsheetml/2006/main" count="235" uniqueCount="167">
  <si>
    <t>八王子市長 殿</t>
    <rPh sb="0" eb="5">
      <t>ハチオウジシチョウ</t>
    </rPh>
    <rPh sb="6" eb="7">
      <t>ドノ</t>
    </rPh>
    <phoneticPr fontId="6"/>
  </si>
  <si>
    <t>サロン名</t>
    <rPh sb="3" eb="4">
      <t>メイ</t>
    </rPh>
    <phoneticPr fontId="6"/>
  </si>
  <si>
    <t>代表者住所</t>
    <rPh sb="0" eb="3">
      <t>ダイヒョウシャ</t>
    </rPh>
    <rPh sb="3" eb="5">
      <t>ジュウショ</t>
    </rPh>
    <phoneticPr fontId="6"/>
  </si>
  <si>
    <t>代表者氏名</t>
    <rPh sb="0" eb="3">
      <t>ダイヒョウシャ</t>
    </rPh>
    <rPh sb="3" eb="5">
      <t>シメイ</t>
    </rPh>
    <phoneticPr fontId="6"/>
  </si>
  <si>
    <t>印</t>
    <rPh sb="0" eb="1">
      <t>イン</t>
    </rPh>
    <phoneticPr fontId="6"/>
  </si>
  <si>
    <t>記</t>
    <rPh sb="0" eb="1">
      <t>キ</t>
    </rPh>
    <phoneticPr fontId="6"/>
  </si>
  <si>
    <t>名称</t>
    <rPh sb="0" eb="2">
      <t>メイショウ</t>
    </rPh>
    <phoneticPr fontId="6"/>
  </si>
  <si>
    <t>支援期間</t>
    <rPh sb="0" eb="2">
      <t>シエン</t>
    </rPh>
    <rPh sb="2" eb="4">
      <t>キカン</t>
    </rPh>
    <phoneticPr fontId="6"/>
  </si>
  <si>
    <t>令和</t>
    <phoneticPr fontId="6"/>
  </si>
  <si>
    <t>４</t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</si>
  <si>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</si>
  <si>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</si>
  <si>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１</t>
    <phoneticPr fontId="6"/>
  </si>
  <si>
    <t>日</t>
    <rPh sb="0" eb="1">
      <t>ヒ</t>
    </rPh>
    <phoneticPr fontId="6"/>
  </si>
  <si>
    <t>～</t>
    <phoneticPr fontId="6"/>
  </si>
  <si>
    <t>３</t>
    <phoneticPr fontId="6"/>
  </si>
  <si>
    <t>31</t>
    <phoneticPr fontId="6"/>
  </si>
  <si>
    <t>円</t>
    <rPh sb="0" eb="1">
      <t>エン</t>
    </rPh>
    <phoneticPr fontId="6"/>
  </si>
  <si>
    <t>内訳</t>
    <rPh sb="0" eb="2">
      <t>ウチワケ</t>
    </rPh>
    <phoneticPr fontId="6"/>
  </si>
  <si>
    <t>運営費</t>
    <rPh sb="0" eb="2">
      <t>ウンエイ</t>
    </rPh>
    <rPh sb="2" eb="3">
      <t>ヒ</t>
    </rPh>
    <phoneticPr fontId="6"/>
  </si>
  <si>
    <t>会場費</t>
    <rPh sb="0" eb="2">
      <t>カイジョウ</t>
    </rPh>
    <rPh sb="2" eb="3">
      <t>ヒ</t>
    </rPh>
    <phoneticPr fontId="6"/>
  </si>
  <si>
    <t>見守り加算</t>
    <rPh sb="0" eb="2">
      <t>ミマモ</t>
    </rPh>
    <rPh sb="3" eb="5">
      <t>カサン</t>
    </rPh>
    <phoneticPr fontId="6"/>
  </si>
  <si>
    <t>返還額
（A-B)</t>
    <rPh sb="0" eb="2">
      <t>ヘンカン</t>
    </rPh>
    <rPh sb="2" eb="3">
      <t>ガク</t>
    </rPh>
    <phoneticPr fontId="6"/>
  </si>
  <si>
    <t>八王子市長　殿</t>
    <rPh sb="0" eb="3">
      <t>ハチオウジ</t>
    </rPh>
    <rPh sb="3" eb="5">
      <t>シチョウ</t>
    </rPh>
    <rPh sb="6" eb="7">
      <t>ドノ</t>
    </rPh>
    <phoneticPr fontId="6"/>
  </si>
  <si>
    <t>電話番号</t>
    <rPh sb="0" eb="2">
      <t>デンワ</t>
    </rPh>
    <rPh sb="2" eb="4">
      <t>バンゴウ</t>
    </rPh>
    <phoneticPr fontId="6"/>
  </si>
  <si>
    <t>メール
アドレス</t>
    <phoneticPr fontId="6"/>
  </si>
  <si>
    <t>※メールアドレスを記入された場合は、今後市からの事務連絡は郵送ではなくメールにて行います。</t>
    <rPh sb="24" eb="26">
      <t>ジム</t>
    </rPh>
    <phoneticPr fontId="6"/>
  </si>
  <si>
    <t>令和</t>
    <rPh sb="0" eb="2">
      <t>レイワ</t>
    </rPh>
    <phoneticPr fontId="6"/>
  </si>
  <si>
    <t>令和     年     月     日</t>
    <rPh sb="0" eb="2">
      <t>レイワ</t>
    </rPh>
    <rPh sb="7" eb="8">
      <t>ネン</t>
    </rPh>
    <rPh sb="13" eb="14">
      <t>ガツ</t>
    </rPh>
    <rPh sb="19" eb="20">
      <t>ニチ</t>
    </rPh>
    <phoneticPr fontId="6"/>
  </si>
  <si>
    <t>金 額</t>
    <rPh sb="0" eb="1">
      <t>キン</t>
    </rPh>
    <rPh sb="2" eb="3">
      <t>ガク</t>
    </rPh>
    <phoneticPr fontId="6"/>
  </si>
  <si>
    <t>百</t>
    <rPh sb="0" eb="1">
      <t>ヒャク</t>
    </rPh>
    <phoneticPr fontId="6"/>
  </si>
  <si>
    <t>十</t>
    <rPh sb="0" eb="1">
      <t>ジュウ</t>
    </rPh>
    <phoneticPr fontId="6"/>
  </si>
  <si>
    <t>万</t>
    <rPh sb="0" eb="1">
      <t>マン</t>
    </rPh>
    <phoneticPr fontId="6"/>
  </si>
  <si>
    <t>千</t>
    <rPh sb="0" eb="1">
      <t>セン</t>
    </rPh>
    <phoneticPr fontId="6"/>
  </si>
  <si>
    <t>【口座振替依頼書】</t>
    <phoneticPr fontId="6"/>
  </si>
  <si>
    <t>八王子市長　殿</t>
    <phoneticPr fontId="6"/>
  </si>
  <si>
    <t>代表者氏名</t>
    <rPh sb="0" eb="2">
      <t>ダイヒョウ</t>
    </rPh>
    <rPh sb="2" eb="3">
      <t>シャ</t>
    </rPh>
    <rPh sb="3" eb="5">
      <t>シメイ</t>
    </rPh>
    <phoneticPr fontId="6"/>
  </si>
  <si>
    <t>　代 表</t>
    <rPh sb="1" eb="2">
      <t>ダイ</t>
    </rPh>
    <rPh sb="3" eb="4">
      <t>ヒョウ</t>
    </rPh>
    <phoneticPr fontId="6"/>
  </si>
  <si>
    <t>㊞</t>
    <phoneticPr fontId="6"/>
  </si>
  <si>
    <t>下記の口座へお振込ください。</t>
    <phoneticPr fontId="6"/>
  </si>
  <si>
    <t>金融機関名</t>
  </si>
  <si>
    <t>支店名</t>
  </si>
  <si>
    <t>支　店　・　出張所</t>
    <phoneticPr fontId="6"/>
  </si>
  <si>
    <t>預金種目</t>
  </si>
  <si>
    <t>普通</t>
    <rPh sb="0" eb="2">
      <t>フツウ</t>
    </rPh>
    <phoneticPr fontId="6"/>
  </si>
  <si>
    <t>口座番号
（右詰め）</t>
    <rPh sb="6" eb="7">
      <t>ミギ</t>
    </rPh>
    <rPh sb="7" eb="8">
      <t>ヅ</t>
    </rPh>
    <phoneticPr fontId="6"/>
  </si>
  <si>
    <t>　口座名義（カタカナで通帳のとおりにすべて記入してください）</t>
    <phoneticPr fontId="6"/>
  </si>
  <si>
    <t>上記口座名義人と申請者が異なる場合は、金銭の受領の権限について口座名義人に委任します。</t>
    <phoneticPr fontId="6"/>
  </si>
  <si>
    <t>【市担当所管使用欄】</t>
    <phoneticPr fontId="6"/>
  </si>
  <si>
    <t>・本依頼書は、契約を伴わない個人の債権者用であることを確認しました。 □（✔をつける）　　</t>
    <phoneticPr fontId="6"/>
  </si>
  <si>
    <t>・押印・署名がある場合は印影等を確認し(1)～(4)を記入、押印・署名がない場合は(1)～(6)をすべて記入してください。【(6)には、本人確認書類をメールで受理した場合は「4」、窓口や郵送等で受理した場合は「10」と記入してください。】</t>
    <phoneticPr fontId="6"/>
  </si>
  <si>
    <t>(1)所管名</t>
    <rPh sb="3" eb="5">
      <t>ショカン</t>
    </rPh>
    <rPh sb="5" eb="6">
      <t>メイ</t>
    </rPh>
    <phoneticPr fontId="6"/>
  </si>
  <si>
    <t>(2)確認者</t>
    <rPh sb="3" eb="5">
      <t>カクニン</t>
    </rPh>
    <rPh sb="5" eb="6">
      <t>シャ</t>
    </rPh>
    <phoneticPr fontId="6"/>
  </si>
  <si>
    <t>(3)連絡先</t>
    <rPh sb="3" eb="6">
      <t>レンラクサキ</t>
    </rPh>
    <phoneticPr fontId="6"/>
  </si>
  <si>
    <t>(4)確認年月日</t>
    <rPh sb="3" eb="5">
      <t>カクニン</t>
    </rPh>
    <rPh sb="5" eb="8">
      <t>ネンガッピ</t>
    </rPh>
    <phoneticPr fontId="6"/>
  </si>
  <si>
    <t>(5)本人確認書類</t>
    <rPh sb="3" eb="5">
      <t>ホンニン</t>
    </rPh>
    <rPh sb="5" eb="7">
      <t>カクニン</t>
    </rPh>
    <rPh sb="7" eb="9">
      <t>ショルイ</t>
    </rPh>
    <phoneticPr fontId="6"/>
  </si>
  <si>
    <t>(6)確認方法</t>
    <rPh sb="3" eb="5">
      <t>カクニン</t>
    </rPh>
    <rPh sb="5" eb="7">
      <t>ホウホウ</t>
    </rPh>
    <phoneticPr fontId="6"/>
  </si>
  <si>
    <t>〒</t>
    <phoneticPr fontId="5"/>
  </si>
  <si>
    <t>役職も記入（例：「代表　八王子太郎」）</t>
    <rPh sb="0" eb="2">
      <t>ヤクショク</t>
    </rPh>
    <rPh sb="3" eb="5">
      <t>キニュウ</t>
    </rPh>
    <rPh sb="6" eb="7">
      <t>レイ</t>
    </rPh>
    <rPh sb="9" eb="11">
      <t>ダイヒョウ</t>
    </rPh>
    <rPh sb="12" eb="17">
      <t>ハチオウジタロウ</t>
    </rPh>
    <phoneticPr fontId="5"/>
  </si>
  <si>
    <t>\マークを記入すること</t>
    <rPh sb="5" eb="7">
      <t>キニュウ</t>
    </rPh>
    <phoneticPr fontId="5"/>
  </si>
  <si>
    <t>前年度</t>
    <rPh sb="0" eb="3">
      <t>ゼンネンド</t>
    </rPh>
    <phoneticPr fontId="5"/>
  </si>
  <si>
    <t>新年度</t>
    <rPh sb="0" eb="3">
      <t>シンネンド</t>
    </rPh>
    <phoneticPr fontId="5"/>
  </si>
  <si>
    <t>年10日以上19日以下</t>
    <rPh sb="0" eb="1">
      <t>ネン</t>
    </rPh>
    <rPh sb="4" eb="6">
      <t>イジョウ</t>
    </rPh>
    <rPh sb="9" eb="11">
      <t>イカ</t>
    </rPh>
    <phoneticPr fontId="3"/>
  </si>
  <si>
    <t>年20日以上39日以下</t>
    <rPh sb="0" eb="1">
      <t>ネン</t>
    </rPh>
    <rPh sb="4" eb="6">
      <t>イジョウ</t>
    </rPh>
    <rPh sb="9" eb="11">
      <t>イカ</t>
    </rPh>
    <phoneticPr fontId="3"/>
  </si>
  <si>
    <t>年40日以上79日以下</t>
    <rPh sb="0" eb="1">
      <t>ネン</t>
    </rPh>
    <rPh sb="4" eb="6">
      <t>イジョウ</t>
    </rPh>
    <rPh sb="9" eb="11">
      <t>イカ</t>
    </rPh>
    <phoneticPr fontId="3"/>
  </si>
  <si>
    <t>年80日以上</t>
    <rPh sb="0" eb="1">
      <t>ネン</t>
    </rPh>
    <rPh sb="4" eb="6">
      <t>イジョウ</t>
    </rPh>
    <phoneticPr fontId="3"/>
  </si>
  <si>
    <t>（A）
交付申請額
（受領額）</t>
    <rPh sb="4" eb="6">
      <t>コウフ</t>
    </rPh>
    <rPh sb="6" eb="8">
      <t>シンセイ</t>
    </rPh>
    <rPh sb="8" eb="9">
      <t>ガク</t>
    </rPh>
    <rPh sb="11" eb="13">
      <t>ジュリョウ</t>
    </rPh>
    <rPh sb="13" eb="14">
      <t>ガク</t>
    </rPh>
    <phoneticPr fontId="6"/>
  </si>
  <si>
    <t>（B）
補助金
使用額</t>
    <rPh sb="8" eb="10">
      <t>シヨウ</t>
    </rPh>
    <rPh sb="10" eb="11">
      <t>ガク</t>
    </rPh>
    <phoneticPr fontId="6"/>
  </si>
  <si>
    <t>令和　６　年     ４   月  　１   日</t>
    <rPh sb="0" eb="2">
      <t>レイワ</t>
    </rPh>
    <rPh sb="5" eb="6">
      <t>ネン</t>
    </rPh>
    <rPh sb="15" eb="16">
      <t>ガツ</t>
    </rPh>
    <rPh sb="23" eb="24">
      <t>ニチ</t>
    </rPh>
    <phoneticPr fontId="6"/>
  </si>
  <si>
    <r>
      <t>銀　行　・　信　金</t>
    </r>
    <r>
      <rPr>
        <sz val="2"/>
        <color theme="1"/>
        <rFont val="BIZ UDP明朝 Medium"/>
        <family val="1"/>
        <charset val="128"/>
      </rPr>
      <t xml:space="preserve">
</t>
    </r>
    <r>
      <rPr>
        <sz val="12"/>
        <color theme="1"/>
        <rFont val="BIZ UDP明朝 Medium"/>
        <family val="1"/>
        <charset val="128"/>
      </rPr>
      <t>信　組　・　農　協</t>
    </r>
    <phoneticPr fontId="6"/>
  </si>
  <si>
    <r>
      <t xml:space="preserve">区分
</t>
    </r>
    <r>
      <rPr>
        <sz val="8"/>
        <color theme="1"/>
        <rFont val="BIZ UDPゴシック"/>
        <family val="3"/>
        <charset val="128"/>
      </rPr>
      <t>（該当に○）</t>
    </r>
    <rPh sb="0" eb="2">
      <t>クブン</t>
    </rPh>
    <rPh sb="4" eb="6">
      <t>ガイトウ</t>
    </rPh>
    <phoneticPr fontId="6"/>
  </si>
  <si>
    <t xml:space="preserve">  令和6年度(2024年度）八王子市ふれあい・いきいきサロン
活動支援事業補助金交付請求書</t>
    <rPh sb="5" eb="7">
      <t>ネンド</t>
    </rPh>
    <rPh sb="15" eb="19">
      <t>ハチオウジシ</t>
    </rPh>
    <rPh sb="32" eb="34">
      <t>カツドウ</t>
    </rPh>
    <rPh sb="34" eb="36">
      <t>シエン</t>
    </rPh>
    <rPh sb="36" eb="38">
      <t>ジギョウ</t>
    </rPh>
    <rPh sb="41" eb="43">
      <t>コウフ</t>
    </rPh>
    <rPh sb="43" eb="46">
      <t>セイキュウショ</t>
    </rPh>
    <phoneticPr fontId="6"/>
  </si>
  <si>
    <t>令和6年度(2024年度）八王子市ふれあい・いきいきサロン活動支援事業補助金
交付申請書 兼 予算書</t>
    <rPh sb="0" eb="2">
      <t>レイワ</t>
    </rPh>
    <rPh sb="3" eb="5">
      <t>ネンド</t>
    </rPh>
    <rPh sb="10" eb="12">
      <t>ネンド</t>
    </rPh>
    <rPh sb="13" eb="17">
      <t>ハチオウジシ</t>
    </rPh>
    <rPh sb="29" eb="31">
      <t>カツドウ</t>
    </rPh>
    <rPh sb="31" eb="33">
      <t>シエン</t>
    </rPh>
    <rPh sb="33" eb="35">
      <t>ジギョウ</t>
    </rPh>
    <rPh sb="39" eb="41">
      <t>コウフ</t>
    </rPh>
    <rPh sb="41" eb="44">
      <t>シンセイショ</t>
    </rPh>
    <rPh sb="45" eb="46">
      <t>ケン</t>
    </rPh>
    <rPh sb="47" eb="50">
      <t>ヨサンショ</t>
    </rPh>
    <phoneticPr fontId="6"/>
  </si>
  <si>
    <t>　  令和6年度(2024年度）八王子市ふれあい・いきいきサロン活動支援事業補助金について、交付要綱第５条の規定に基づき、下記のとおり申請します。</t>
    <rPh sb="6" eb="8">
      <t>ネンド</t>
    </rPh>
    <rPh sb="16" eb="20">
      <t>ハチオウジシ</t>
    </rPh>
    <rPh sb="32" eb="34">
      <t>カツドウ</t>
    </rPh>
    <rPh sb="34" eb="36">
      <t>シエン</t>
    </rPh>
    <rPh sb="36" eb="38">
      <t>ジギョウ</t>
    </rPh>
    <rPh sb="38" eb="41">
      <t>ホジョキン</t>
    </rPh>
    <rPh sb="46" eb="48">
      <t>コウフ</t>
    </rPh>
    <rPh sb="48" eb="50">
      <t>ヨウコウ</t>
    </rPh>
    <rPh sb="50" eb="51">
      <t>ダイ</t>
    </rPh>
    <rPh sb="52" eb="53">
      <t>ジョウ</t>
    </rPh>
    <rPh sb="54" eb="56">
      <t>キテイ</t>
    </rPh>
    <rPh sb="57" eb="58">
      <t>モト</t>
    </rPh>
    <rPh sb="61" eb="63">
      <t>カキ</t>
    </rPh>
    <rPh sb="67" eb="69">
      <t>シンセイ</t>
    </rPh>
    <phoneticPr fontId="6"/>
  </si>
  <si>
    <t xml:space="preserve"> 令和5年度(2023年度）八王子市ふれあい・いきいきサロン活動支援事業補助金
実績報告書 兼 決算報告書</t>
    <rPh sb="4" eb="6">
      <t>ネンド</t>
    </rPh>
    <rPh sb="14" eb="18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rPh sb="40" eb="42">
      <t>ジッセキ</t>
    </rPh>
    <rPh sb="42" eb="45">
      <t>ホウコクショ</t>
    </rPh>
    <rPh sb="46" eb="47">
      <t>ケン</t>
    </rPh>
    <phoneticPr fontId="6"/>
  </si>
  <si>
    <t>　令和5年度(2023年度）八王子市ふれあい・いきいきサロン活動支援事業補助金について、交付要綱第８条・第１１条の規定に基づき、下記のとおり報告します。</t>
    <rPh sb="14" eb="18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rPh sb="44" eb="46">
      <t>コウフ</t>
    </rPh>
    <rPh sb="46" eb="48">
      <t>ヨウコウ</t>
    </rPh>
    <rPh sb="48" eb="49">
      <t>ダイ</t>
    </rPh>
    <rPh sb="50" eb="51">
      <t>ジョウ</t>
    </rPh>
    <rPh sb="52" eb="53">
      <t>ダイ</t>
    </rPh>
    <rPh sb="55" eb="56">
      <t>ジョウ</t>
    </rPh>
    <rPh sb="57" eb="59">
      <t>キテイ</t>
    </rPh>
    <rPh sb="60" eb="61">
      <t>モト</t>
    </rPh>
    <rPh sb="64" eb="66">
      <t>カキ</t>
    </rPh>
    <rPh sb="70" eb="72">
      <t>ホウコク</t>
    </rPh>
    <phoneticPr fontId="6"/>
  </si>
  <si>
    <t>　令和６年度(２０２４年度)八王子市ふれあい・いきいきサロン活動支援事業補助金について、交付要綱第５条の規定に基づき、上記金額を請求します。</t>
    <rPh sb="1" eb="3">
      <t>レイ</t>
    </rPh>
    <rPh sb="4" eb="14">
      <t>d</t>
    </rPh>
    <phoneticPr fontId="6"/>
  </si>
  <si>
    <t>令和５年度(２０２３年度)八王子市ふれあい・いきいきサロン
活動支援事業補助金</t>
    <rPh sb="0" eb="2">
      <t>レイ</t>
    </rPh>
    <rPh sb="3" eb="13">
      <t>d</t>
    </rPh>
    <rPh sb="13" eb="17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phoneticPr fontId="6"/>
  </si>
  <si>
    <t>5</t>
    <phoneticPr fontId="6"/>
  </si>
  <si>
    <t>6</t>
    <phoneticPr fontId="6"/>
  </si>
  <si>
    <t>〒</t>
    <phoneticPr fontId="5"/>
  </si>
  <si>
    <t xml:space="preserve">交付申請額
（予算額）
</t>
    <rPh sb="0" eb="2">
      <t>コウフ</t>
    </rPh>
    <rPh sb="2" eb="4">
      <t>シンセイ</t>
    </rPh>
    <rPh sb="4" eb="5">
      <t>ガク</t>
    </rPh>
    <rPh sb="7" eb="10">
      <t>ヨサンガク</t>
    </rPh>
    <phoneticPr fontId="6"/>
  </si>
  <si>
    <r>
      <rPr>
        <sz val="12"/>
        <color theme="1" tint="0.249977111117893"/>
        <rFont val="BIZ UDPゴシック"/>
        <family val="3"/>
        <charset val="128"/>
      </rPr>
      <t>運営費</t>
    </r>
    <r>
      <rPr>
        <sz val="11"/>
        <color theme="1" tint="0.249977111117893"/>
        <rFont val="BIZ UDPゴシック"/>
        <family val="3"/>
        <charset val="128"/>
      </rPr>
      <t xml:space="preserve">
</t>
    </r>
    <r>
      <rPr>
        <sz val="9"/>
        <color theme="1" tint="0.249977111117893"/>
        <rFont val="BIZ UDPゴシック"/>
        <family val="3"/>
        <charset val="128"/>
      </rPr>
      <t>使用使途：消耗品費、材料費、印刷費、講師謝礼（外部講師に限る）、備品購入費、その他支出</t>
    </r>
    <rPh sb="0" eb="2">
      <t>ウンエイ</t>
    </rPh>
    <rPh sb="2" eb="3">
      <t>ヒ</t>
    </rPh>
    <phoneticPr fontId="6"/>
  </si>
  <si>
    <r>
      <rPr>
        <sz val="12"/>
        <color theme="1" tint="0.249977111117893"/>
        <rFont val="BIZ UDPゴシック"/>
        <family val="3"/>
        <charset val="128"/>
      </rPr>
      <t>会場費</t>
    </r>
    <r>
      <rPr>
        <sz val="11"/>
        <color theme="1" tint="0.249977111117893"/>
        <rFont val="BIZ UDPゴシック"/>
        <family val="3"/>
        <charset val="128"/>
      </rPr>
      <t xml:space="preserve">
</t>
    </r>
    <r>
      <rPr>
        <sz val="9"/>
        <color theme="1" tint="0.249977111117893"/>
        <rFont val="BIZ UDPゴシック"/>
        <family val="3"/>
        <charset val="128"/>
      </rPr>
      <t>使用使途：会場使用料</t>
    </r>
    <rPh sb="0" eb="2">
      <t>カイジョウ</t>
    </rPh>
    <rPh sb="2" eb="3">
      <t>ヒ</t>
    </rPh>
    <phoneticPr fontId="6"/>
  </si>
  <si>
    <r>
      <rPr>
        <sz val="12"/>
        <color theme="1" tint="0.249977111117893"/>
        <rFont val="BIZ UDPゴシック"/>
        <family val="3"/>
        <charset val="128"/>
      </rPr>
      <t>見守り加算</t>
    </r>
    <r>
      <rPr>
        <sz val="11"/>
        <color theme="1" tint="0.249977111117893"/>
        <rFont val="BIZ UDPゴシック"/>
        <family val="3"/>
        <charset val="128"/>
      </rPr>
      <t xml:space="preserve">
</t>
    </r>
    <r>
      <rPr>
        <sz val="9"/>
        <color theme="1" tint="0.249977111117893"/>
        <rFont val="BIZ UDPゴシック"/>
        <family val="3"/>
        <charset val="128"/>
      </rPr>
      <t>使用使途：見守り経費</t>
    </r>
    <rPh sb="0" eb="2">
      <t>ミマモ</t>
    </rPh>
    <rPh sb="3" eb="5">
      <t>カサン</t>
    </rPh>
    <phoneticPr fontId="6"/>
  </si>
  <si>
    <t xml:space="preserve">  令和６年度(2024年度）八王子市ふれあい・いきいきサロン活動支援事業補助金
活動計画書</t>
    <rPh sb="41" eb="43">
      <t>カツドウ</t>
    </rPh>
    <rPh sb="43" eb="45">
      <t>ケイカク</t>
    </rPh>
    <rPh sb="45" eb="46">
      <t>ショ</t>
    </rPh>
    <phoneticPr fontId="6"/>
  </si>
  <si>
    <t>開催場所</t>
    <rPh sb="0" eb="2">
      <t>カイサイ</t>
    </rPh>
    <rPh sb="2" eb="4">
      <t>バショ</t>
    </rPh>
    <phoneticPr fontId="6"/>
  </si>
  <si>
    <t>会場名</t>
    <rPh sb="0" eb="2">
      <t>カイジョウ</t>
    </rPh>
    <rPh sb="2" eb="3">
      <t>メイ</t>
    </rPh>
    <phoneticPr fontId="6"/>
  </si>
  <si>
    <t>参加予定人数</t>
    <phoneticPr fontId="6"/>
  </si>
  <si>
    <t>１日当たり</t>
    <rPh sb="1" eb="2">
      <t>ニチ</t>
    </rPh>
    <rPh sb="2" eb="3">
      <t>ア</t>
    </rPh>
    <phoneticPr fontId="6"/>
  </si>
  <si>
    <t>人</t>
    <rPh sb="0" eb="1">
      <t>ヒト</t>
    </rPh>
    <phoneticPr fontId="6"/>
  </si>
  <si>
    <t>住所</t>
    <rPh sb="0" eb="2">
      <t>ジュウショ</t>
    </rPh>
    <phoneticPr fontId="6"/>
  </si>
  <si>
    <t>年間延べ</t>
    <rPh sb="0" eb="2">
      <t>ネンカン</t>
    </rPh>
    <rPh sb="2" eb="3">
      <t>ノ</t>
    </rPh>
    <phoneticPr fontId="6"/>
  </si>
  <si>
    <t>開催日数</t>
    <rPh sb="0" eb="2">
      <t>カイサイ</t>
    </rPh>
    <rPh sb="2" eb="4">
      <t>ニッスウ</t>
    </rPh>
    <phoneticPr fontId="6"/>
  </si>
  <si>
    <t>月平均</t>
    <rPh sb="0" eb="3">
      <t>ツキヘイキン</t>
    </rPh>
    <phoneticPr fontId="6"/>
  </si>
  <si>
    <t>回</t>
    <rPh sb="0" eb="1">
      <t>カイ</t>
    </rPh>
    <phoneticPr fontId="6"/>
  </si>
  <si>
    <t>スタッフ
人数</t>
    <rPh sb="5" eb="7">
      <t>ニンズウ</t>
    </rPh>
    <phoneticPr fontId="6"/>
  </si>
  <si>
    <t>名簿人数</t>
    <rPh sb="0" eb="2">
      <t>メイボ</t>
    </rPh>
    <rPh sb="2" eb="4">
      <t>ニンズウ</t>
    </rPh>
    <phoneticPr fontId="6"/>
  </si>
  <si>
    <t>人</t>
    <rPh sb="0" eb="1">
      <t>ニン</t>
    </rPh>
    <phoneticPr fontId="6"/>
  </si>
  <si>
    <t>年間</t>
    <rPh sb="0" eb="2">
      <t>ネンカン</t>
    </rPh>
    <phoneticPr fontId="6"/>
  </si>
  <si>
    <t>１日当たりの従事人数</t>
    <rPh sb="2" eb="3">
      <t>ア</t>
    </rPh>
    <rPh sb="6" eb="8">
      <t>ジュウジ</t>
    </rPh>
    <rPh sb="8" eb="10">
      <t>ニンズウ</t>
    </rPh>
    <phoneticPr fontId="6"/>
  </si>
  <si>
    <t>開催曜日
・時間</t>
    <rPh sb="0" eb="2">
      <t>カイサイ</t>
    </rPh>
    <rPh sb="2" eb="4">
      <t>ヨウビ</t>
    </rPh>
    <rPh sb="6" eb="8">
      <t>ジカン</t>
    </rPh>
    <phoneticPr fontId="6"/>
  </si>
  <si>
    <t>曜日</t>
    <rPh sb="0" eb="2">
      <t>ヨウビ</t>
    </rPh>
    <phoneticPr fontId="6"/>
  </si>
  <si>
    <t>利用者
負担</t>
    <phoneticPr fontId="6"/>
  </si>
  <si>
    <t>円</t>
    <phoneticPr fontId="6"/>
  </si>
  <si>
    <t>時間</t>
    <rPh sb="0" eb="2">
      <t>ジカン</t>
    </rPh>
    <phoneticPr fontId="6"/>
  </si>
  <si>
    <t>活動方針</t>
    <rPh sb="0" eb="2">
      <t>カツドウ</t>
    </rPh>
    <rPh sb="2" eb="4">
      <t>ホウシン</t>
    </rPh>
    <phoneticPr fontId="6"/>
  </si>
  <si>
    <t>年間計画</t>
    <rPh sb="0" eb="2">
      <t>ネンカン</t>
    </rPh>
    <rPh sb="2" eb="4">
      <t>ケイカク</t>
    </rPh>
    <phoneticPr fontId="6"/>
  </si>
  <si>
    <t>４月</t>
    <rPh sb="1" eb="2">
      <t>ガツ</t>
    </rPh>
    <phoneticPr fontId="6"/>
  </si>
  <si>
    <t>５月</t>
    <rPh sb="1" eb="2">
      <t>ガツ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</si>
  <si>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</si>
  <si>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</si>
  <si>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</si>
  <si>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</si>
  <si>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１０月</t>
    <rPh sb="2" eb="3">
      <t>ガツ</t>
    </rPh>
    <phoneticPr fontId="6"/>
  </si>
  <si>
    <t>１１月</t>
    <rPh sb="2" eb="3">
      <t>ガツ</t>
    </rPh>
    <phoneticPr fontId="6"/>
  </si>
  <si>
    <t>１２月</t>
    <rPh sb="2" eb="3">
      <t>ガツ</t>
    </rPh>
    <phoneticPr fontId="6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</si>
  <si>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</si>
  <si>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</si>
  <si>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</si>
  <si>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 xml:space="preserve">  令和６年度(2024年度）八王子市ふれあい・いきいきサロン活動支援事業補助金
運営者（スタッフ）名簿</t>
    <rPh sb="41" eb="44">
      <t>ウンエイシャ</t>
    </rPh>
    <rPh sb="50" eb="52">
      <t>メイボ</t>
    </rPh>
    <phoneticPr fontId="6"/>
  </si>
  <si>
    <t>№</t>
    <phoneticPr fontId="6"/>
  </si>
  <si>
    <t>氏名</t>
    <rPh sb="0" eb="2">
      <t>シメイ</t>
    </rPh>
    <phoneticPr fontId="6"/>
  </si>
  <si>
    <t>代表</t>
    <rPh sb="0" eb="2">
      <t>ダイヒョウ</t>
    </rPh>
    <phoneticPr fontId="6"/>
  </si>
  <si>
    <t>会計</t>
    <rPh sb="0" eb="2">
      <t>カイケイ</t>
    </rPh>
    <phoneticPr fontId="6"/>
  </si>
  <si>
    <t>※連絡先・郵送先を代表者以外に指定する場合は、氏名のNo.に○をつけて電話番号を</t>
    <rPh sb="1" eb="4">
      <t>レンラクサキ</t>
    </rPh>
    <rPh sb="5" eb="7">
      <t>ユウソウ</t>
    </rPh>
    <rPh sb="7" eb="8">
      <t>サキ</t>
    </rPh>
    <rPh sb="9" eb="12">
      <t>ダイヒョウシャ</t>
    </rPh>
    <rPh sb="12" eb="14">
      <t>イガイ</t>
    </rPh>
    <rPh sb="15" eb="17">
      <t>シテイ</t>
    </rPh>
    <rPh sb="19" eb="21">
      <t>バアイ</t>
    </rPh>
    <rPh sb="23" eb="25">
      <t>シメイ</t>
    </rPh>
    <rPh sb="35" eb="37">
      <t>デンワ</t>
    </rPh>
    <rPh sb="37" eb="39">
      <t>バンゴウ</t>
    </rPh>
    <phoneticPr fontId="6"/>
  </si>
  <si>
    <r>
      <t>　</t>
    </r>
    <r>
      <rPr>
        <u/>
        <sz val="12"/>
        <color theme="1"/>
        <rFont val="BIZ UD明朝 Medium"/>
        <family val="1"/>
        <charset val="128"/>
      </rPr>
      <t>住所欄に加筆してください。（メールでの連絡を希望の場合はメールアドレス）</t>
    </r>
    <rPh sb="20" eb="22">
      <t>レンラク</t>
    </rPh>
    <rPh sb="23" eb="25">
      <t>キボウ</t>
    </rPh>
    <rPh sb="26" eb="28">
      <t>バアイ</t>
    </rPh>
    <phoneticPr fontId="6"/>
  </si>
  <si>
    <t>※欄が不足する場合はコピーしてください。</t>
    <rPh sb="1" eb="2">
      <t>ラン</t>
    </rPh>
    <rPh sb="3" eb="5">
      <t>フソク</t>
    </rPh>
    <rPh sb="7" eb="9">
      <t>バアイ</t>
    </rPh>
    <phoneticPr fontId="6"/>
  </si>
  <si>
    <t>※代表、会計欄には、担当者に○をしてください。</t>
    <rPh sb="1" eb="3">
      <t>ダイヒョウ</t>
    </rPh>
    <rPh sb="4" eb="6">
      <t>カイケイ</t>
    </rPh>
    <rPh sb="6" eb="7">
      <t>ラン</t>
    </rPh>
    <rPh sb="10" eb="13">
      <t>タントウシャ</t>
    </rPh>
    <phoneticPr fontId="6"/>
  </si>
  <si>
    <t>※５名以上の記入が必要です。</t>
    <rPh sb="2" eb="3">
      <t>メイ</t>
    </rPh>
    <rPh sb="3" eb="5">
      <t>イジョウ</t>
    </rPh>
    <rPh sb="6" eb="8">
      <t>キニュウ</t>
    </rPh>
    <rPh sb="9" eb="11">
      <t>ヒツヨウ</t>
    </rPh>
    <phoneticPr fontId="6"/>
  </si>
  <si>
    <t>※参加者名の記入は不要です。</t>
    <rPh sb="1" eb="5">
      <t>サンカシャメイ</t>
    </rPh>
    <rPh sb="6" eb="8">
      <t>キニュウ</t>
    </rPh>
    <rPh sb="9" eb="11">
      <t>フヨウ</t>
    </rPh>
    <phoneticPr fontId="6"/>
  </si>
  <si>
    <t>開催日</t>
    <rPh sb="0" eb="3">
      <t>カイサイビ</t>
    </rPh>
    <phoneticPr fontId="6"/>
  </si>
  <si>
    <t>参加者数</t>
    <rPh sb="0" eb="2">
      <t>サンカ</t>
    </rPh>
    <rPh sb="2" eb="3">
      <t>シャ</t>
    </rPh>
    <rPh sb="3" eb="4">
      <t>スウ</t>
    </rPh>
    <phoneticPr fontId="6"/>
  </si>
  <si>
    <t>主な活動内容</t>
    <rPh sb="0" eb="1">
      <t>オモ</t>
    </rPh>
    <rPh sb="2" eb="4">
      <t>カツドウ</t>
    </rPh>
    <rPh sb="4" eb="6">
      <t>ナイヨウ</t>
    </rPh>
    <phoneticPr fontId="6"/>
  </si>
  <si>
    <t>月</t>
    <rPh sb="0" eb="1">
      <t>ゲツ</t>
    </rPh>
    <phoneticPr fontId="6"/>
  </si>
  <si>
    <t>スタッフ</t>
    <phoneticPr fontId="6"/>
  </si>
  <si>
    <t>65歳以上</t>
    <rPh sb="2" eb="3">
      <t>サイ</t>
    </rPh>
    <rPh sb="3" eb="5">
      <t>イジョウ</t>
    </rPh>
    <phoneticPr fontId="6"/>
  </si>
  <si>
    <t>その他</t>
    <rPh sb="2" eb="3">
      <t>タ</t>
    </rPh>
    <phoneticPr fontId="6"/>
  </si>
  <si>
    <t>計</t>
    <rPh sb="0" eb="1">
      <t>ケイ</t>
    </rPh>
    <phoneticPr fontId="6"/>
  </si>
  <si>
    <t>10
月</t>
    <rPh sb="3" eb="4">
      <t>ガツ</t>
    </rPh>
    <phoneticPr fontId="6"/>
  </si>
  <si>
    <t>11
月</t>
    <rPh sb="3" eb="4">
      <t>ガツ</t>
    </rPh>
    <phoneticPr fontId="6"/>
  </si>
  <si>
    <t>12
月</t>
    <rPh sb="3" eb="4">
      <t>ガツ</t>
    </rPh>
    <phoneticPr fontId="6"/>
  </si>
  <si>
    <t>1月</t>
  </si>
  <si>
    <t>2月</t>
  </si>
  <si>
    <t>3月</t>
  </si>
  <si>
    <t>合計</t>
    <rPh sb="0" eb="2">
      <t>ゴウケイ</t>
    </rPh>
    <phoneticPr fontId="6"/>
  </si>
  <si>
    <t>見守り活動　活動報告（見守り加算を申請した場合は記載必須）</t>
    <rPh sb="0" eb="2">
      <t>ミマモ</t>
    </rPh>
    <rPh sb="3" eb="5">
      <t>カツドウ</t>
    </rPh>
    <rPh sb="6" eb="8">
      <t>カツドウ</t>
    </rPh>
    <rPh sb="8" eb="10">
      <t>ホウコク</t>
    </rPh>
    <rPh sb="11" eb="13">
      <t>ミマモ</t>
    </rPh>
    <rPh sb="14" eb="16">
      <t>カサン</t>
    </rPh>
    <rPh sb="17" eb="19">
      <t>シンセイ</t>
    </rPh>
    <rPh sb="21" eb="23">
      <t>バアイ</t>
    </rPh>
    <rPh sb="24" eb="26">
      <t>キサイ</t>
    </rPh>
    <phoneticPr fontId="6"/>
  </si>
  <si>
    <t>（具体的に記載）</t>
    <rPh sb="1" eb="4">
      <t>グタイテキ</t>
    </rPh>
    <rPh sb="5" eb="7">
      <t>キサイ</t>
    </rPh>
    <phoneticPr fontId="6"/>
  </si>
  <si>
    <t>※</t>
  </si>
  <si>
    <t>65歳以上でスタッフの方は、スタッフに計上してください。</t>
    <rPh sb="2" eb="5">
      <t>サイイジョウ</t>
    </rPh>
    <rPh sb="11" eb="12">
      <t>カタ</t>
    </rPh>
    <rPh sb="19" eb="21">
      <t>ケイジョウ</t>
    </rPh>
    <phoneticPr fontId="6"/>
  </si>
  <si>
    <t>月3日以上実施した場合は本紙をコピーし、2枚目以降に記入してください。</t>
    <rPh sb="0" eb="1">
      <t>ツキ</t>
    </rPh>
    <rPh sb="2" eb="3">
      <t>ニチ</t>
    </rPh>
    <rPh sb="3" eb="5">
      <t>イジョウ</t>
    </rPh>
    <rPh sb="5" eb="7">
      <t>ジッシ</t>
    </rPh>
    <rPh sb="9" eb="11">
      <t>バアイ</t>
    </rPh>
    <rPh sb="12" eb="13">
      <t>ホン</t>
    </rPh>
    <rPh sb="13" eb="14">
      <t>シ</t>
    </rPh>
    <rPh sb="21" eb="23">
      <t>マイメ</t>
    </rPh>
    <rPh sb="23" eb="25">
      <t>イコウ</t>
    </rPh>
    <rPh sb="26" eb="28">
      <t>キニュウ</t>
    </rPh>
    <phoneticPr fontId="6"/>
  </si>
  <si>
    <t>消耗品費、材料費、印刷費、外部講師謝礼、備品購入費、その他</t>
    <phoneticPr fontId="5"/>
  </si>
  <si>
    <t>会場使用料</t>
    <phoneticPr fontId="5"/>
  </si>
  <si>
    <t>見守り経費</t>
    <phoneticPr fontId="5"/>
  </si>
  <si>
    <t>円</t>
    <rPh sb="0" eb="1">
      <t>エン</t>
    </rPh>
    <phoneticPr fontId="5"/>
  </si>
  <si>
    <t>【詳細】</t>
    <rPh sb="1" eb="3">
      <t>ショウサイ</t>
    </rPh>
    <phoneticPr fontId="5"/>
  </si>
  <si>
    <r>
      <t>添付書類
（１）活動計画書【様式第１-2号】
（３）運営者（スタッフ）名簿【様式第１-3号】
（４）交付請求書【様式第１-4号】
（５）口座振替依頼書　</t>
    </r>
    <r>
      <rPr>
        <u/>
        <sz val="10"/>
        <color theme="1"/>
        <rFont val="BIZ UDP明朝 Medium"/>
        <family val="1"/>
        <charset val="128"/>
      </rPr>
      <t>※前年度以前に提出済で変更がない場合は提出不要</t>
    </r>
    <r>
      <rPr>
        <sz val="10"/>
        <color theme="1"/>
        <rFont val="BIZ UDP明朝 Medium"/>
        <family val="1"/>
        <charset val="128"/>
      </rPr>
      <t xml:space="preserve">
（６）会則　</t>
    </r>
    <r>
      <rPr>
        <u/>
        <sz val="10"/>
        <color theme="1"/>
        <rFont val="BIZ UDP明朝 Medium"/>
        <family val="1"/>
        <charset val="128"/>
      </rPr>
      <t>※前年度以前に提出済で変更がない場合は提出不要</t>
    </r>
    <phoneticPr fontId="6"/>
  </si>
  <si>
    <r>
      <t>① 年10日以上19日以下　　② 年20日以上39日以下</t>
    </r>
    <r>
      <rPr>
        <sz val="4"/>
        <color theme="1"/>
        <rFont val="BIZ UD明朝 Medium"/>
        <family val="1"/>
        <charset val="128"/>
      </rPr>
      <t xml:space="preserve">
</t>
    </r>
    <r>
      <rPr>
        <sz val="12"/>
        <color theme="1"/>
        <rFont val="BIZ UD明朝 Medium"/>
        <family val="1"/>
        <charset val="128"/>
      </rPr>
      <t>③ 年40日以上79日以下　　④ 年80日以上</t>
    </r>
    <phoneticPr fontId="5"/>
  </si>
  <si>
    <t>6</t>
    <phoneticPr fontId="5"/>
  </si>
  <si>
    <t>4</t>
    <phoneticPr fontId="5"/>
  </si>
  <si>
    <t>1</t>
    <phoneticPr fontId="5"/>
  </si>
  <si>
    <t>7</t>
    <phoneticPr fontId="5"/>
  </si>
  <si>
    <t>3</t>
    <phoneticPr fontId="5"/>
  </si>
  <si>
    <t>31</t>
    <phoneticPr fontId="5"/>
  </si>
  <si>
    <t xml:space="preserve"> 令和５年度（2023年度）八王子市ふれあい・いきいきサロン活動支援事業補助金
活動報告書</t>
    <rPh sb="14" eb="18">
      <t>ハチオウジシ</t>
    </rPh>
    <rPh sb="30" eb="32">
      <t>カツドウ</t>
    </rPh>
    <rPh sb="32" eb="34">
      <t>シエン</t>
    </rPh>
    <rPh sb="34" eb="36">
      <t>ジギョウ</t>
    </rPh>
    <rPh sb="36" eb="39">
      <t>ホジョキン</t>
    </rPh>
    <rPh sb="40" eb="42">
      <t>カツドウ</t>
    </rPh>
    <rPh sb="42" eb="44">
      <t>ホウコク</t>
    </rPh>
    <rPh sb="44" eb="45">
      <t>ショ</t>
    </rPh>
    <phoneticPr fontId="6"/>
  </si>
  <si>
    <r>
      <t>① 年10日以上19日以下　　② 年20日以上39日以下</t>
    </r>
    <r>
      <rPr>
        <sz val="4"/>
        <color theme="1"/>
        <rFont val="BIZ UD明朝 Medium"/>
        <family val="1"/>
        <charset val="128"/>
      </rPr>
      <t xml:space="preserve">
</t>
    </r>
    <r>
      <rPr>
        <sz val="12"/>
        <color theme="1"/>
        <rFont val="BIZ UD明朝 Medium"/>
        <family val="1"/>
        <charset val="128"/>
      </rPr>
      <t>③ 年40日以上79日以下　　④ 年80日以上　　⑤自主サロン</t>
    </r>
    <rPh sb="56" eb="58">
      <t>ジシュ</t>
    </rPh>
    <phoneticPr fontId="5"/>
  </si>
  <si>
    <t>令和　６　年　３　月　31　日</t>
    <rPh sb="0" eb="2">
      <t>レイワ</t>
    </rPh>
    <rPh sb="5" eb="6">
      <t>ネン</t>
    </rPh>
    <rPh sb="9" eb="10">
      <t>ガツ</t>
    </rPh>
    <rPh sb="14" eb="15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</si>
</sst>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,###"/>
    <numFmt numFmtId="177" formatCode="&quot;〒&quot;000\-0000"/>
    <numFmt numFmtId="178" formatCode="&quot;〒&quot;\ 000\-0000"/>
  </numFmts>
  <fonts count="5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3"/>
      <color theme="1"/>
      <name val="BIZ UDP明朝 Medium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BIZ UD明朝 Medium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BIZ UDP明朝 Medium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u/>
      <sz val="11"/>
      <color theme="10"/>
      <name val="游ゴシック"/>
      <family val="2"/>
      <scheme val="minor"/>
    </font>
    <font>
      <u/>
      <sz val="14"/>
      <color theme="1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9"/>
      <color theme="1"/>
      <name val="BIZ UDP明朝 Medium"/>
      <family val="1"/>
      <charset val="128"/>
    </font>
    <font>
      <sz val="12"/>
      <color theme="0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sz val="2"/>
      <color theme="1"/>
      <name val="BIZ UDP明朝 Medium"/>
      <family val="1"/>
      <charset val="128"/>
    </font>
    <font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 tint="0.249977111117893"/>
      <name val="BIZ UDPゴシック"/>
      <family val="3"/>
      <charset val="128"/>
    </font>
    <font>
      <sz val="18"/>
      <color theme="1" tint="0.249977111117893"/>
      <name val="BIZ UD明朝 Medium"/>
      <family val="1"/>
      <charset val="128"/>
    </font>
    <font>
      <sz val="12"/>
      <color theme="1" tint="0.249977111117893"/>
      <name val="BIZ UDP明朝 Medium"/>
      <family val="1"/>
      <charset val="128"/>
    </font>
    <font>
      <sz val="12"/>
      <color theme="1" tint="0.249977111117893"/>
      <name val="BIZ UDPゴシック"/>
      <family val="3"/>
      <charset val="128"/>
    </font>
    <font>
      <sz val="10"/>
      <color theme="1" tint="0.249977111117893"/>
      <name val="BIZ UDP明朝 Medium"/>
      <family val="1"/>
      <charset val="128"/>
    </font>
    <font>
      <sz val="9"/>
      <color theme="1" tint="0.249977111117893"/>
      <name val="BIZ UDPゴシック"/>
      <family val="3"/>
      <charset val="128"/>
    </font>
    <font>
      <sz val="11"/>
      <color theme="1"/>
      <name val="BIZ UD明朝 Medium"/>
      <family val="1"/>
      <charset val="128"/>
    </font>
    <font>
      <sz val="13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u/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2"/>
      <color theme="1" tint="0.14999847407452621"/>
      <name val="BIZ UDPゴシック"/>
      <family val="3"/>
      <charset val="128"/>
    </font>
    <font>
      <u/>
      <sz val="10"/>
      <color theme="1"/>
      <name val="BIZ UDP明朝 Medium"/>
      <family val="1"/>
      <charset val="128"/>
    </font>
    <font>
      <sz val="10.5"/>
      <color theme="1" tint="0.249977111117893"/>
      <name val="BIZ UD明朝 Medium"/>
      <family val="1"/>
      <charset val="128"/>
    </font>
    <font>
      <sz val="4"/>
      <color theme="1"/>
      <name val="BIZ UD明朝 Medium"/>
      <family val="1"/>
      <charset val="128"/>
    </font>
    <font>
      <sz val="12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theme="1" tint="0.499984740745262"/>
      </left>
      <right/>
      <top/>
      <bottom/>
      <diagonal style="thin">
        <color theme="1" tint="0.499984740745262"/>
      </diagonal>
    </border>
    <border diagonalUp="1">
      <left/>
      <right/>
      <top/>
      <bottom/>
      <diagonal style="thin">
        <color theme="1" tint="0.499984740745262"/>
      </diagonal>
    </border>
    <border diagonalUp="1">
      <left/>
      <right style="thin">
        <color indexed="64"/>
      </right>
      <top/>
      <bottom/>
      <diagonal style="thin">
        <color theme="1" tint="0.499984740745262"/>
      </diagonal>
    </border>
    <border diagonalUp="1">
      <left style="thin">
        <color theme="1" tint="0.499984740745262"/>
      </left>
      <right/>
      <top/>
      <bottom style="thin">
        <color indexed="64"/>
      </bottom>
      <diagonal style="thin">
        <color theme="1" tint="0.499984740745262"/>
      </diagonal>
    </border>
    <border diagonalUp="1">
      <left/>
      <right/>
      <top/>
      <bottom style="thin">
        <color indexed="64"/>
      </bottom>
      <diagonal style="thin">
        <color theme="1" tint="0.499984740745262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theme="1" tint="0.499984740745262"/>
      </diagonal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1" fillId="0" borderId="0">
      <alignment vertical="center"/>
    </xf>
  </cellStyleXfs>
  <cellXfs count="391">
    <xf numFmtId="0" fontId="0" fillId="0" borderId="0" xfId="0"/>
    <xf numFmtId="0" fontId="8" fillId="0" borderId="0" xfId="0" applyFont="1"/>
    <xf numFmtId="38" fontId="8" fillId="0" borderId="0" xfId="1" applyFont="1" applyAlignment="1"/>
    <xf numFmtId="0" fontId="9" fillId="0" borderId="0" xfId="2" applyFont="1" applyProtection="1">
      <alignment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14" fillId="0" borderId="0" xfId="2" applyFont="1" applyProtection="1">
      <alignment vertical="center"/>
    </xf>
    <xf numFmtId="0" fontId="10" fillId="0" borderId="0" xfId="2" applyFont="1" applyAlignment="1" applyProtection="1">
      <alignment vertical="center" wrapText="1"/>
    </xf>
    <xf numFmtId="0" fontId="10" fillId="0" borderId="0" xfId="2" applyFont="1" applyProtection="1">
      <alignment vertical="center"/>
    </xf>
    <xf numFmtId="0" fontId="14" fillId="0" borderId="0" xfId="2" applyFont="1" applyFill="1" applyProtection="1">
      <alignment vertical="center"/>
    </xf>
    <xf numFmtId="0" fontId="9" fillId="0" borderId="0" xfId="2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14" fillId="0" borderId="0" xfId="2" applyFont="1" applyFill="1" applyAlignment="1" applyProtection="1">
      <alignment vertical="center"/>
    </xf>
    <xf numFmtId="0" fontId="16" fillId="0" borderId="0" xfId="2" applyFont="1" applyFill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14" fillId="0" borderId="0" xfId="2" applyFont="1" applyFill="1" applyBorder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19" fillId="0" borderId="0" xfId="2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top" wrapText="1"/>
      <protection locked="0"/>
    </xf>
    <xf numFmtId="0" fontId="10" fillId="0" borderId="0" xfId="2" applyFont="1" applyFill="1" applyBorder="1" applyAlignment="1" applyProtection="1">
      <alignment vertical="top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vertical="top" wrapText="1"/>
    </xf>
    <xf numFmtId="0" fontId="16" fillId="0" borderId="0" xfId="2" applyFont="1" applyFill="1" applyBorder="1" applyAlignment="1" applyProtection="1">
      <alignment vertical="top"/>
      <protection locked="0"/>
    </xf>
    <xf numFmtId="0" fontId="10" fillId="0" borderId="4" xfId="2" applyFont="1" applyFill="1" applyBorder="1" applyAlignment="1" applyProtection="1">
      <alignment vertical="center"/>
    </xf>
    <xf numFmtId="0" fontId="10" fillId="0" borderId="5" xfId="2" applyFont="1" applyFill="1" applyBorder="1" applyAlignment="1" applyProtection="1">
      <alignment vertical="center"/>
    </xf>
    <xf numFmtId="0" fontId="10" fillId="0" borderId="17" xfId="2" applyFont="1" applyFill="1" applyBorder="1" applyProtection="1">
      <alignment vertical="center"/>
    </xf>
    <xf numFmtId="0" fontId="10" fillId="0" borderId="17" xfId="2" applyFont="1" applyFill="1" applyBorder="1" applyAlignment="1" applyProtection="1">
      <alignment vertical="center"/>
    </xf>
    <xf numFmtId="0" fontId="10" fillId="0" borderId="17" xfId="2" applyFont="1" applyFill="1" applyBorder="1" applyAlignment="1" applyProtection="1">
      <alignment vertical="top" wrapText="1"/>
      <protection locked="0"/>
    </xf>
    <xf numFmtId="0" fontId="10" fillId="0" borderId="17" xfId="2" applyFont="1" applyFill="1" applyBorder="1" applyAlignment="1" applyProtection="1">
      <alignment vertical="top"/>
      <protection locked="0"/>
    </xf>
    <xf numFmtId="0" fontId="16" fillId="0" borderId="0" xfId="2" applyFont="1" applyFill="1" applyBorder="1" applyProtection="1">
      <alignment vertical="center"/>
    </xf>
    <xf numFmtId="0" fontId="9" fillId="0" borderId="0" xfId="2" applyFont="1" applyFill="1" applyAlignment="1" applyProtection="1">
      <alignment vertical="center" wrapText="1"/>
    </xf>
    <xf numFmtId="0" fontId="28" fillId="0" borderId="0" xfId="2" applyNumberFormat="1" applyFont="1" applyFill="1" applyProtection="1">
      <alignment vertical="center"/>
    </xf>
    <xf numFmtId="0" fontId="27" fillId="0" borderId="0" xfId="2" applyNumberFormat="1" applyFont="1" applyFill="1" applyBorder="1" applyAlignment="1" applyProtection="1">
      <alignment vertical="center"/>
    </xf>
    <xf numFmtId="0" fontId="28" fillId="0" borderId="0" xfId="2" applyNumberFormat="1" applyFont="1" applyFill="1" applyBorder="1" applyAlignment="1" applyProtection="1">
      <alignment vertical="center"/>
      <protection locked="0"/>
    </xf>
    <xf numFmtId="0" fontId="27" fillId="0" borderId="0" xfId="2" applyNumberFormat="1" applyFont="1" applyFill="1" applyBorder="1" applyAlignment="1" applyProtection="1">
      <alignment vertical="center"/>
      <protection locked="0"/>
    </xf>
    <xf numFmtId="178" fontId="10" fillId="0" borderId="9" xfId="2" applyNumberFormat="1" applyFont="1" applyFill="1" applyBorder="1" applyAlignment="1" applyProtection="1">
      <alignment vertical="center" shrinkToFit="1"/>
      <protection locked="0"/>
    </xf>
    <xf numFmtId="177" fontId="10" fillId="0" borderId="9" xfId="2" applyNumberFormat="1" applyFont="1" applyFill="1" applyBorder="1" applyAlignment="1" applyProtection="1">
      <alignment vertical="center" shrinkToFit="1"/>
      <protection locked="0"/>
    </xf>
    <xf numFmtId="0" fontId="14" fillId="0" borderId="0" xfId="2" applyFont="1" applyFill="1" applyAlignment="1" applyProtection="1">
      <alignment horizontal="left" vertical="center"/>
    </xf>
    <xf numFmtId="0" fontId="14" fillId="0" borderId="0" xfId="2" applyFont="1" applyBorder="1" applyProtection="1">
      <alignment vertical="center"/>
    </xf>
    <xf numFmtId="0" fontId="40" fillId="0" borderId="0" xfId="5" applyFont="1" applyProtection="1">
      <alignment vertical="center"/>
    </xf>
    <xf numFmtId="0" fontId="14" fillId="0" borderId="0" xfId="5" applyFont="1" applyProtection="1">
      <alignment vertical="center"/>
    </xf>
    <xf numFmtId="0" fontId="42" fillId="0" borderId="12" xfId="5" applyFont="1" applyBorder="1" applyAlignment="1" applyProtection="1">
      <alignment vertical="center"/>
    </xf>
    <xf numFmtId="0" fontId="40" fillId="0" borderId="0" xfId="5" applyFont="1" applyBorder="1" applyProtection="1">
      <alignment vertical="center"/>
    </xf>
    <xf numFmtId="0" fontId="40" fillId="0" borderId="0" xfId="5" applyFont="1" applyBorder="1" applyAlignment="1" applyProtection="1">
      <alignment horizontal="center" vertical="center"/>
    </xf>
    <xf numFmtId="0" fontId="42" fillId="0" borderId="47" xfId="5" applyFont="1" applyBorder="1" applyAlignment="1" applyProtection="1">
      <alignment vertical="center"/>
    </xf>
    <xf numFmtId="0" fontId="42" fillId="0" borderId="13" xfId="5" applyFont="1" applyBorder="1" applyAlignment="1" applyProtection="1">
      <alignment vertical="center"/>
    </xf>
    <xf numFmtId="0" fontId="42" fillId="0" borderId="46" xfId="5" applyFont="1" applyBorder="1" applyAlignment="1" applyProtection="1">
      <alignment vertical="center"/>
    </xf>
    <xf numFmtId="0" fontId="42" fillId="0" borderId="0" xfId="5" applyFont="1" applyBorder="1" applyAlignment="1" applyProtection="1">
      <alignment horizontal="center" vertical="center"/>
    </xf>
    <xf numFmtId="0" fontId="42" fillId="0" borderId="12" xfId="5" applyFont="1" applyBorder="1" applyAlignment="1" applyProtection="1">
      <alignment horizontal="center" vertical="center"/>
    </xf>
    <xf numFmtId="0" fontId="40" fillId="0" borderId="0" xfId="5" applyFont="1">
      <alignment vertical="center"/>
    </xf>
    <xf numFmtId="0" fontId="14" fillId="0" borderId="0" xfId="5" applyFont="1">
      <alignment vertical="center"/>
    </xf>
    <xf numFmtId="0" fontId="40" fillId="0" borderId="12" xfId="5" applyFont="1" applyBorder="1" applyAlignment="1">
      <alignment vertical="center"/>
    </xf>
    <xf numFmtId="0" fontId="16" fillId="0" borderId="0" xfId="5" applyFont="1" applyBorder="1" applyAlignment="1" applyProtection="1">
      <alignment horizontal="center" vertical="center"/>
      <protection locked="0"/>
    </xf>
    <xf numFmtId="0" fontId="44" fillId="0" borderId="0" xfId="5" applyFont="1">
      <alignment vertical="center"/>
    </xf>
    <xf numFmtId="0" fontId="42" fillId="0" borderId="0" xfId="5" applyFont="1" applyBorder="1" applyAlignment="1">
      <alignment horizontal="center" vertical="center"/>
    </xf>
    <xf numFmtId="0" fontId="42" fillId="0" borderId="0" xfId="5" applyFont="1">
      <alignment vertical="center"/>
    </xf>
    <xf numFmtId="0" fontId="42" fillId="0" borderId="0" xfId="5" applyFont="1" applyAlignment="1">
      <alignment vertical="center"/>
    </xf>
    <xf numFmtId="0" fontId="40" fillId="0" borderId="12" xfId="5" applyFont="1" applyBorder="1" applyAlignment="1">
      <alignment horizontal="center" vertical="center"/>
    </xf>
    <xf numFmtId="0" fontId="40" fillId="0" borderId="12" xfId="5" applyFont="1" applyBorder="1" applyAlignment="1" applyProtection="1">
      <alignment horizontal="center" vertical="center"/>
      <protection locked="0"/>
    </xf>
    <xf numFmtId="0" fontId="40" fillId="0" borderId="12" xfId="5" applyFont="1" applyBorder="1" applyAlignment="1" applyProtection="1">
      <alignment vertical="center"/>
      <protection locked="0"/>
    </xf>
    <xf numFmtId="0" fontId="36" fillId="0" borderId="10" xfId="2" applyFont="1" applyFill="1" applyBorder="1" applyAlignment="1" applyProtection="1">
      <alignment vertical="center"/>
    </xf>
    <xf numFmtId="0" fontId="50" fillId="0" borderId="0" xfId="5" applyFont="1">
      <alignment vertical="center"/>
    </xf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30" fillId="2" borderId="8" xfId="2" applyFont="1" applyFill="1" applyBorder="1" applyAlignment="1" applyProtection="1">
      <alignment horizontal="center" vertical="center" wrapText="1"/>
    </xf>
    <xf numFmtId="0" fontId="30" fillId="2" borderId="9" xfId="2" applyFont="1" applyFill="1" applyBorder="1" applyAlignment="1" applyProtection="1">
      <alignment horizontal="center" vertical="center" wrapText="1"/>
    </xf>
    <xf numFmtId="0" fontId="30" fillId="2" borderId="34" xfId="2" applyFont="1" applyFill="1" applyBorder="1" applyAlignment="1" applyProtection="1">
      <alignment horizontal="center" vertical="center" wrapText="1"/>
    </xf>
    <xf numFmtId="0" fontId="30" fillId="2" borderId="15" xfId="2" applyFont="1" applyFill="1" applyBorder="1" applyAlignment="1" applyProtection="1">
      <alignment horizontal="center" vertical="center" wrapText="1"/>
    </xf>
    <xf numFmtId="0" fontId="30" fillId="2" borderId="0" xfId="2" applyFont="1" applyFill="1" applyBorder="1" applyAlignment="1" applyProtection="1">
      <alignment horizontal="center" vertical="center" wrapText="1"/>
    </xf>
    <xf numFmtId="0" fontId="30" fillId="2" borderId="36" xfId="2" applyFont="1" applyFill="1" applyBorder="1" applyAlignment="1" applyProtection="1">
      <alignment horizontal="center" vertical="center" wrapText="1"/>
    </xf>
    <xf numFmtId="0" fontId="30" fillId="2" borderId="11" xfId="2" applyFont="1" applyFill="1" applyBorder="1" applyAlignment="1" applyProtection="1">
      <alignment horizontal="center" vertical="center" wrapText="1"/>
    </xf>
    <xf numFmtId="0" fontId="30" fillId="2" borderId="12" xfId="2" applyFont="1" applyFill="1" applyBorder="1" applyAlignment="1" applyProtection="1">
      <alignment horizontal="center" vertical="center" wrapText="1"/>
    </xf>
    <xf numFmtId="0" fontId="30" fillId="2" borderId="35" xfId="2" applyFont="1" applyFill="1" applyBorder="1" applyAlignment="1" applyProtection="1">
      <alignment horizontal="center" vertical="center" wrapText="1"/>
    </xf>
    <xf numFmtId="176" fontId="15" fillId="0" borderId="38" xfId="3" applyNumberFormat="1" applyFont="1" applyBorder="1" applyAlignment="1" applyProtection="1">
      <alignment horizontal="right" vertical="center"/>
    </xf>
    <xf numFmtId="176" fontId="15" fillId="0" borderId="9" xfId="3" applyNumberFormat="1" applyFont="1" applyBorder="1" applyAlignment="1" applyProtection="1">
      <alignment horizontal="right" vertical="center"/>
    </xf>
    <xf numFmtId="176" fontId="15" fillId="0" borderId="40" xfId="3" applyNumberFormat="1" applyFont="1" applyBorder="1" applyAlignment="1" applyProtection="1">
      <alignment horizontal="right" vertical="center"/>
    </xf>
    <xf numFmtId="176" fontId="15" fillId="0" borderId="12" xfId="3" applyNumberFormat="1" applyFont="1" applyBorder="1" applyAlignment="1" applyProtection="1">
      <alignment horizontal="right" vertical="center"/>
    </xf>
    <xf numFmtId="0" fontId="10" fillId="0" borderId="6" xfId="2" applyFont="1" applyBorder="1" applyAlignment="1" applyProtection="1">
      <alignment horizontal="center" vertical="center"/>
    </xf>
    <xf numFmtId="0" fontId="10" fillId="0" borderId="7" xfId="2" applyFont="1" applyBorder="1" applyAlignment="1" applyProtection="1">
      <alignment horizontal="center" vertical="center"/>
    </xf>
    <xf numFmtId="0" fontId="36" fillId="0" borderId="5" xfId="2" applyFont="1" applyBorder="1" applyAlignment="1" applyProtection="1">
      <alignment horizontal="center" vertical="center"/>
    </xf>
    <xf numFmtId="0" fontId="36" fillId="0" borderId="6" xfId="2" applyFont="1" applyBorder="1" applyAlignment="1" applyProtection="1">
      <alignment horizontal="center" vertical="center"/>
    </xf>
    <xf numFmtId="0" fontId="34" fillId="5" borderId="41" xfId="2" applyFont="1" applyFill="1" applyBorder="1" applyAlignment="1" applyProtection="1">
      <alignment horizontal="center" vertical="center" textRotation="255"/>
    </xf>
    <xf numFmtId="0" fontId="34" fillId="5" borderId="42" xfId="2" applyFont="1" applyFill="1" applyBorder="1" applyAlignment="1" applyProtection="1">
      <alignment horizontal="center" vertical="center" textRotation="255"/>
    </xf>
    <xf numFmtId="0" fontId="34" fillId="5" borderId="43" xfId="2" applyFont="1" applyFill="1" applyBorder="1" applyAlignment="1" applyProtection="1">
      <alignment horizontal="center" vertical="center" textRotation="255"/>
    </xf>
    <xf numFmtId="38" fontId="35" fillId="4" borderId="7" xfId="3" applyFont="1" applyFill="1" applyBorder="1" applyAlignment="1" applyProtection="1">
      <alignment horizontal="right" vertical="center"/>
    </xf>
    <xf numFmtId="38" fontId="35" fillId="4" borderId="4" xfId="3" applyFont="1" applyFill="1" applyBorder="1" applyAlignment="1" applyProtection="1">
      <alignment horizontal="right" vertical="center"/>
    </xf>
    <xf numFmtId="0" fontId="37" fillId="5" borderId="38" xfId="2" applyFont="1" applyFill="1" applyBorder="1" applyAlignment="1" applyProtection="1">
      <alignment vertical="center"/>
    </xf>
    <xf numFmtId="0" fontId="37" fillId="5" borderId="9" xfId="2" applyFont="1" applyFill="1" applyBorder="1" applyAlignment="1" applyProtection="1">
      <alignment vertical="center"/>
    </xf>
    <xf numFmtId="0" fontId="37" fillId="5" borderId="40" xfId="2" applyFont="1" applyFill="1" applyBorder="1" applyAlignment="1" applyProtection="1">
      <alignment vertical="center"/>
    </xf>
    <xf numFmtId="0" fontId="37" fillId="5" borderId="12" xfId="2" applyFont="1" applyFill="1" applyBorder="1" applyAlignment="1" applyProtection="1">
      <alignment vertical="center"/>
    </xf>
    <xf numFmtId="0" fontId="13" fillId="0" borderId="0" xfId="2" applyFont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0" fontId="30" fillId="2" borderId="8" xfId="2" applyFont="1" applyFill="1" applyBorder="1" applyAlignment="1" applyProtection="1">
      <alignment horizontal="center" vertical="center"/>
    </xf>
    <xf numFmtId="0" fontId="30" fillId="2" borderId="9" xfId="2" applyFont="1" applyFill="1" applyBorder="1" applyAlignment="1" applyProtection="1">
      <alignment horizontal="center" vertical="center"/>
    </xf>
    <xf numFmtId="0" fontId="30" fillId="2" borderId="34" xfId="2" applyFont="1" applyFill="1" applyBorder="1" applyAlignment="1" applyProtection="1">
      <alignment horizontal="center" vertical="center"/>
    </xf>
    <xf numFmtId="0" fontId="30" fillId="2" borderId="11" xfId="2" applyFont="1" applyFill="1" applyBorder="1" applyAlignment="1" applyProtection="1">
      <alignment horizontal="center" vertical="center"/>
    </xf>
    <xf numFmtId="0" fontId="30" fillId="2" borderId="12" xfId="2" applyFont="1" applyFill="1" applyBorder="1" applyAlignment="1" applyProtection="1">
      <alignment horizontal="center" vertical="center"/>
    </xf>
    <xf numFmtId="0" fontId="30" fillId="2" borderId="35" xfId="2" applyFont="1" applyFill="1" applyBorder="1" applyAlignment="1" applyProtection="1">
      <alignment horizontal="center" vertical="center"/>
    </xf>
    <xf numFmtId="0" fontId="10" fillId="0" borderId="6" xfId="2" applyFont="1" applyBorder="1" applyAlignment="1" applyProtection="1">
      <alignment horizontal="center" vertical="center" wrapText="1"/>
    </xf>
    <xf numFmtId="0" fontId="10" fillId="0" borderId="10" xfId="2" applyFont="1" applyBorder="1" applyAlignment="1" applyProtection="1">
      <alignment horizontal="center" vertical="center"/>
    </xf>
    <xf numFmtId="0" fontId="10" fillId="0" borderId="14" xfId="2" applyFont="1" applyBorder="1" applyAlignment="1" applyProtection="1">
      <alignment horizontal="center" vertical="center"/>
    </xf>
    <xf numFmtId="49" fontId="10" fillId="0" borderId="9" xfId="2" applyNumberFormat="1" applyFont="1" applyBorder="1" applyAlignment="1" applyProtection="1">
      <alignment horizontal="center" vertical="center"/>
      <protection locked="0"/>
    </xf>
    <xf numFmtId="49" fontId="10" fillId="0" borderId="12" xfId="2" applyNumberFormat="1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center" vertical="center"/>
    </xf>
    <xf numFmtId="0" fontId="10" fillId="0" borderId="12" xfId="2" applyFont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30" fillId="2" borderId="0" xfId="2" applyFont="1" applyFill="1" applyBorder="1" applyAlignment="1" applyProtection="1">
      <alignment horizontal="center" vertical="center"/>
    </xf>
    <xf numFmtId="0" fontId="30" fillId="2" borderId="36" xfId="2" applyFont="1" applyFill="1" applyBorder="1" applyAlignment="1" applyProtection="1">
      <alignment horizontal="center" vertical="center"/>
    </xf>
    <xf numFmtId="0" fontId="42" fillId="4" borderId="9" xfId="2" applyFont="1" applyFill="1" applyBorder="1" applyAlignment="1" applyProtection="1">
      <alignment horizontal="left" vertical="center" wrapText="1" indent="1"/>
      <protection locked="0"/>
    </xf>
    <xf numFmtId="0" fontId="42" fillId="4" borderId="9" xfId="2" applyFont="1" applyFill="1" applyBorder="1" applyAlignment="1" applyProtection="1">
      <alignment horizontal="left" vertical="center" indent="1"/>
      <protection locked="0"/>
    </xf>
    <xf numFmtId="0" fontId="42" fillId="4" borderId="10" xfId="2" applyFont="1" applyFill="1" applyBorder="1" applyAlignment="1" applyProtection="1">
      <alignment horizontal="left" vertical="center" indent="1"/>
      <protection locked="0"/>
    </xf>
    <xf numFmtId="0" fontId="42" fillId="4" borderId="0" xfId="2" applyFont="1" applyFill="1" applyBorder="1" applyAlignment="1" applyProtection="1">
      <alignment horizontal="left" vertical="center" wrapText="1" indent="1"/>
      <protection locked="0"/>
    </xf>
    <xf numFmtId="0" fontId="42" fillId="4" borderId="0" xfId="2" applyFont="1" applyFill="1" applyBorder="1" applyAlignment="1" applyProtection="1">
      <alignment horizontal="left" vertical="center" indent="1"/>
      <protection locked="0"/>
    </xf>
    <xf numFmtId="0" fontId="42" fillId="4" borderId="3" xfId="2" applyFont="1" applyFill="1" applyBorder="1" applyAlignment="1" applyProtection="1">
      <alignment horizontal="left" vertical="center" indent="1"/>
      <protection locked="0"/>
    </xf>
    <xf numFmtId="0" fontId="42" fillId="4" borderId="12" xfId="2" applyFont="1" applyFill="1" applyBorder="1" applyAlignment="1" applyProtection="1">
      <alignment horizontal="left" vertical="center" indent="1"/>
      <protection locked="0"/>
    </xf>
    <xf numFmtId="0" fontId="42" fillId="4" borderId="13" xfId="2" applyFont="1" applyFill="1" applyBorder="1" applyAlignment="1" applyProtection="1">
      <alignment horizontal="left" vertical="center" indent="1"/>
      <protection locked="0"/>
    </xf>
    <xf numFmtId="0" fontId="30" fillId="2" borderId="7" xfId="2" applyFont="1" applyFill="1" applyBorder="1" applyAlignment="1" applyProtection="1">
      <alignment horizontal="center" vertical="center" wrapText="1"/>
    </xf>
    <xf numFmtId="0" fontId="30" fillId="2" borderId="7" xfId="2" applyFont="1" applyFill="1" applyBorder="1" applyAlignment="1" applyProtection="1">
      <alignment horizontal="center" vertical="center"/>
    </xf>
    <xf numFmtId="0" fontId="30" fillId="2" borderId="33" xfId="2" applyFont="1" applyFill="1" applyBorder="1" applyAlignment="1" applyProtection="1">
      <alignment horizontal="center" vertical="center"/>
    </xf>
    <xf numFmtId="0" fontId="34" fillId="5" borderId="38" xfId="2" applyFont="1" applyFill="1" applyBorder="1" applyAlignment="1" applyProtection="1">
      <alignment horizontal="left" vertical="center" wrapText="1"/>
    </xf>
    <xf numFmtId="0" fontId="34" fillId="5" borderId="9" xfId="2" applyFont="1" applyFill="1" applyBorder="1" applyAlignment="1" applyProtection="1">
      <alignment horizontal="left" vertical="center"/>
    </xf>
    <xf numFmtId="0" fontId="34" fillId="5" borderId="40" xfId="2" applyFont="1" applyFill="1" applyBorder="1" applyAlignment="1" applyProtection="1">
      <alignment horizontal="left" vertical="center"/>
    </xf>
    <xf numFmtId="0" fontId="34" fillId="5" borderId="12" xfId="2" applyFont="1" applyFill="1" applyBorder="1" applyAlignment="1" applyProtection="1">
      <alignment horizontal="left" vertical="center"/>
    </xf>
    <xf numFmtId="0" fontId="34" fillId="5" borderId="9" xfId="2" applyFont="1" applyFill="1" applyBorder="1" applyAlignment="1" applyProtection="1">
      <alignment horizontal="left" vertical="center" wrapText="1"/>
    </xf>
    <xf numFmtId="0" fontId="34" fillId="5" borderId="40" xfId="2" applyFont="1" applyFill="1" applyBorder="1" applyAlignment="1" applyProtection="1">
      <alignment horizontal="left" vertical="center" wrapText="1"/>
    </xf>
    <xf numFmtId="0" fontId="34" fillId="5" borderId="12" xfId="2" applyFont="1" applyFill="1" applyBorder="1" applyAlignment="1" applyProtection="1">
      <alignment horizontal="left" vertical="center" wrapText="1"/>
    </xf>
    <xf numFmtId="0" fontId="10" fillId="0" borderId="0" xfId="2" applyFont="1" applyAlignment="1" applyProtection="1">
      <alignment horizontal="right" vertical="center"/>
    </xf>
    <xf numFmtId="0" fontId="30" fillId="5" borderId="7" xfId="2" applyFont="1" applyFill="1" applyBorder="1" applyAlignment="1" applyProtection="1">
      <alignment horizontal="center" vertical="center"/>
    </xf>
    <xf numFmtId="0" fontId="30" fillId="5" borderId="33" xfId="2" applyFont="1" applyFill="1" applyBorder="1" applyAlignment="1" applyProtection="1">
      <alignment horizontal="center" vertical="center"/>
    </xf>
    <xf numFmtId="0" fontId="11" fillId="4" borderId="6" xfId="2" applyFont="1" applyFill="1" applyBorder="1" applyAlignment="1" applyProtection="1">
      <alignment horizontal="center" vertical="center" shrinkToFit="1"/>
      <protection locked="0"/>
    </xf>
    <xf numFmtId="0" fontId="11" fillId="4" borderId="7" xfId="2" applyFont="1" applyFill="1" applyBorder="1" applyAlignment="1" applyProtection="1">
      <alignment horizontal="center" vertical="center" shrinkToFit="1"/>
      <protection locked="0"/>
    </xf>
    <xf numFmtId="0" fontId="30" fillId="5" borderId="7" xfId="2" applyFont="1" applyFill="1" applyBorder="1" applyAlignment="1" applyProtection="1">
      <alignment horizontal="center" vertical="center"/>
      <protection locked="0"/>
    </xf>
    <xf numFmtId="0" fontId="30" fillId="5" borderId="33" xfId="2" applyFont="1" applyFill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center" vertical="center"/>
      <protection locked="0"/>
    </xf>
    <xf numFmtId="0" fontId="26" fillId="0" borderId="12" xfId="2" applyFont="1" applyFill="1" applyBorder="1" applyAlignment="1" applyProtection="1">
      <alignment horizontal="center" vertical="center"/>
      <protection locked="0"/>
    </xf>
    <xf numFmtId="0" fontId="26" fillId="0" borderId="13" xfId="2" applyFont="1" applyFill="1" applyBorder="1" applyAlignment="1" applyProtection="1">
      <alignment horizontal="center" vertical="center"/>
      <protection locked="0"/>
    </xf>
    <xf numFmtId="0" fontId="12" fillId="4" borderId="9" xfId="2" applyFont="1" applyFill="1" applyBorder="1" applyAlignment="1" applyProtection="1">
      <alignment horizontal="center" vertical="center"/>
      <protection locked="0"/>
    </xf>
    <xf numFmtId="0" fontId="12" fillId="4" borderId="10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 applyProtection="1">
      <alignment horizontal="center" vertical="center"/>
      <protection locked="0"/>
    </xf>
    <xf numFmtId="0" fontId="12" fillId="4" borderId="3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 applyProtection="1">
      <alignment horizontal="left" vertical="center" shrinkToFit="1"/>
      <protection locked="0"/>
    </xf>
    <xf numFmtId="0" fontId="12" fillId="4" borderId="3" xfId="2" applyFont="1" applyFill="1" applyBorder="1" applyAlignment="1" applyProtection="1">
      <alignment horizontal="left" vertical="center" shrinkToFit="1"/>
      <protection locked="0"/>
    </xf>
    <xf numFmtId="0" fontId="12" fillId="4" borderId="12" xfId="2" applyFont="1" applyFill="1" applyBorder="1" applyAlignment="1" applyProtection="1">
      <alignment horizontal="left" vertical="center" shrinkToFit="1"/>
      <protection locked="0"/>
    </xf>
    <xf numFmtId="0" fontId="12" fillId="4" borderId="13" xfId="2" applyFont="1" applyFill="1" applyBorder="1" applyAlignment="1" applyProtection="1">
      <alignment horizontal="left" vertical="center" shrinkToFit="1"/>
      <protection locked="0"/>
    </xf>
    <xf numFmtId="178" fontId="10" fillId="4" borderId="9" xfId="2" applyNumberFormat="1" applyFont="1" applyFill="1" applyBorder="1" applyAlignment="1" applyProtection="1">
      <alignment horizontal="left" vertical="center" shrinkToFit="1"/>
      <protection locked="0"/>
    </xf>
    <xf numFmtId="178" fontId="10" fillId="4" borderId="10" xfId="2" applyNumberFormat="1" applyFont="1" applyFill="1" applyBorder="1" applyAlignment="1" applyProtection="1">
      <alignment horizontal="left" vertical="center" shrinkToFit="1"/>
      <protection locked="0"/>
    </xf>
    <xf numFmtId="0" fontId="45" fillId="0" borderId="7" xfId="5" applyFont="1" applyBorder="1" applyAlignment="1">
      <alignment horizontal="center" vertical="center"/>
    </xf>
    <xf numFmtId="0" fontId="40" fillId="0" borderId="7" xfId="5" applyFont="1" applyBorder="1" applyAlignment="1">
      <alignment horizontal="center" vertical="center" textRotation="255"/>
    </xf>
    <xf numFmtId="0" fontId="40" fillId="0" borderId="7" xfId="5" applyFont="1" applyBorder="1" applyAlignment="1" applyProtection="1">
      <alignment horizontal="center" vertical="center"/>
      <protection locked="0"/>
    </xf>
    <xf numFmtId="0" fontId="40" fillId="0" borderId="14" xfId="5" applyFont="1" applyBorder="1" applyAlignment="1" applyProtection="1">
      <alignment horizontal="center" vertical="center"/>
      <protection locked="0"/>
    </xf>
    <xf numFmtId="0" fontId="41" fillId="0" borderId="0" xfId="5" applyFont="1" applyAlignment="1">
      <alignment horizontal="center" wrapText="1"/>
    </xf>
    <xf numFmtId="0" fontId="40" fillId="0" borderId="7" xfId="5" applyFont="1" applyBorder="1" applyAlignment="1">
      <alignment horizontal="center" vertical="center"/>
    </xf>
    <xf numFmtId="0" fontId="40" fillId="0" borderId="18" xfId="5" applyFont="1" applyBorder="1" applyAlignment="1" applyProtection="1">
      <alignment horizontal="center" vertical="center"/>
      <protection locked="0"/>
    </xf>
    <xf numFmtId="0" fontId="40" fillId="0" borderId="7" xfId="5" applyFont="1" applyBorder="1" applyAlignment="1">
      <alignment horizontal="center" vertical="center" wrapText="1"/>
    </xf>
    <xf numFmtId="0" fontId="40" fillId="0" borderId="8" xfId="5" applyFont="1" applyBorder="1" applyAlignment="1">
      <alignment horizontal="left" vertical="top"/>
    </xf>
    <xf numFmtId="0" fontId="40" fillId="0" borderId="9" xfId="5" applyFont="1" applyBorder="1" applyAlignment="1">
      <alignment horizontal="left" vertical="top"/>
    </xf>
    <xf numFmtId="0" fontId="40" fillId="0" borderId="10" xfId="5" applyFont="1" applyBorder="1" applyAlignment="1">
      <alignment horizontal="left" vertical="top"/>
    </xf>
    <xf numFmtId="0" fontId="40" fillId="0" borderId="11" xfId="5" applyFont="1" applyBorder="1" applyAlignment="1">
      <alignment horizontal="left" vertical="top"/>
    </xf>
    <xf numFmtId="0" fontId="40" fillId="0" borderId="12" xfId="5" applyFont="1" applyBorder="1" applyAlignment="1">
      <alignment horizontal="left" vertical="top"/>
    </xf>
    <xf numFmtId="0" fontId="40" fillId="0" borderId="13" xfId="5" applyFont="1" applyBorder="1" applyAlignment="1">
      <alignment horizontal="left" vertical="top"/>
    </xf>
    <xf numFmtId="0" fontId="40" fillId="0" borderId="53" xfId="5" applyFont="1" applyBorder="1" applyAlignment="1">
      <alignment horizontal="center" vertical="center"/>
    </xf>
    <xf numFmtId="0" fontId="38" fillId="5" borderId="39" xfId="2" applyFont="1" applyFill="1" applyBorder="1" applyAlignment="1" applyProtection="1">
      <alignment horizontal="center" vertical="center" wrapText="1"/>
    </xf>
    <xf numFmtId="0" fontId="38" fillId="5" borderId="0" xfId="2" applyFont="1" applyFill="1" applyBorder="1" applyAlignment="1" applyProtection="1">
      <alignment horizontal="center" vertical="center" wrapText="1"/>
    </xf>
    <xf numFmtId="0" fontId="38" fillId="5" borderId="36" xfId="2" applyFont="1" applyFill="1" applyBorder="1" applyAlignment="1" applyProtection="1">
      <alignment horizontal="center" vertical="center" wrapText="1"/>
    </xf>
    <xf numFmtId="0" fontId="48" fillId="5" borderId="40" xfId="2" applyFont="1" applyFill="1" applyBorder="1" applyAlignment="1" applyProtection="1">
      <alignment horizontal="right" vertical="center" wrapText="1"/>
    </xf>
    <xf numFmtId="0" fontId="48" fillId="5" borderId="12" xfId="2" applyFont="1" applyFill="1" applyBorder="1" applyAlignment="1" applyProtection="1">
      <alignment horizontal="right" vertical="center" wrapText="1"/>
    </xf>
    <xf numFmtId="0" fontId="48" fillId="5" borderId="35" xfId="2" applyFont="1" applyFill="1" applyBorder="1" applyAlignment="1" applyProtection="1">
      <alignment horizontal="right" vertical="center" wrapText="1"/>
    </xf>
    <xf numFmtId="0" fontId="39" fillId="2" borderId="54" xfId="2" applyFont="1" applyFill="1" applyBorder="1" applyAlignment="1" applyProtection="1">
      <alignment horizontal="left" vertical="top" wrapText="1"/>
    </xf>
    <xf numFmtId="0" fontId="39" fillId="2" borderId="55" xfId="2" applyFont="1" applyFill="1" applyBorder="1" applyAlignment="1" applyProtection="1">
      <alignment horizontal="left" vertical="top" wrapText="1"/>
    </xf>
    <xf numFmtId="0" fontId="39" fillId="2" borderId="56" xfId="2" applyFont="1" applyFill="1" applyBorder="1" applyAlignment="1" applyProtection="1">
      <alignment horizontal="left" vertical="top" wrapText="1"/>
    </xf>
    <xf numFmtId="0" fontId="39" fillId="2" borderId="57" xfId="2" applyFont="1" applyFill="1" applyBorder="1" applyAlignment="1" applyProtection="1">
      <alignment horizontal="left" vertical="top" wrapText="1"/>
    </xf>
    <xf numFmtId="0" fontId="39" fillId="2" borderId="58" xfId="2" applyFont="1" applyFill="1" applyBorder="1" applyAlignment="1" applyProtection="1">
      <alignment horizontal="left" vertical="top" wrapText="1"/>
    </xf>
    <xf numFmtId="0" fontId="39" fillId="2" borderId="59" xfId="2" applyFont="1" applyFill="1" applyBorder="1" applyAlignment="1" applyProtection="1">
      <alignment horizontal="left" vertical="top" wrapText="1"/>
    </xf>
    <xf numFmtId="0" fontId="42" fillId="4" borderId="38" xfId="2" applyFont="1" applyFill="1" applyBorder="1" applyAlignment="1" applyProtection="1">
      <alignment horizontal="left" vertical="center" wrapText="1" indent="1"/>
      <protection locked="0"/>
    </xf>
    <xf numFmtId="0" fontId="42" fillId="4" borderId="10" xfId="2" applyFont="1" applyFill="1" applyBorder="1" applyAlignment="1" applyProtection="1">
      <alignment horizontal="left" vertical="center" wrapText="1" indent="1"/>
      <protection locked="0"/>
    </xf>
    <xf numFmtId="0" fontId="42" fillId="4" borderId="39" xfId="2" applyFont="1" applyFill="1" applyBorder="1" applyAlignment="1" applyProtection="1">
      <alignment horizontal="left" vertical="center" wrapText="1" indent="1"/>
      <protection locked="0"/>
    </xf>
    <xf numFmtId="0" fontId="42" fillId="4" borderId="3" xfId="2" applyFont="1" applyFill="1" applyBorder="1" applyAlignment="1" applyProtection="1">
      <alignment horizontal="left" vertical="center" wrapText="1" indent="1"/>
      <protection locked="0"/>
    </xf>
    <xf numFmtId="0" fontId="42" fillId="4" borderId="40" xfId="2" applyFont="1" applyFill="1" applyBorder="1" applyAlignment="1" applyProtection="1">
      <alignment horizontal="left" vertical="center" wrapText="1" indent="1"/>
      <protection locked="0"/>
    </xf>
    <xf numFmtId="0" fontId="42" fillId="4" borderId="12" xfId="2" applyFont="1" applyFill="1" applyBorder="1" applyAlignment="1" applyProtection="1">
      <alignment horizontal="left" vertical="center" wrapText="1" indent="1"/>
      <protection locked="0"/>
    </xf>
    <xf numFmtId="0" fontId="42" fillId="4" borderId="13" xfId="2" applyFont="1" applyFill="1" applyBorder="1" applyAlignment="1" applyProtection="1">
      <alignment horizontal="left" vertical="center" wrapText="1" indent="1"/>
      <protection locked="0"/>
    </xf>
    <xf numFmtId="0" fontId="30" fillId="5" borderId="8" xfId="2" applyFont="1" applyFill="1" applyBorder="1" applyAlignment="1" applyProtection="1">
      <alignment horizontal="center" vertical="center" wrapText="1"/>
    </xf>
    <xf numFmtId="0" fontId="30" fillId="5" borderId="9" xfId="2" applyFont="1" applyFill="1" applyBorder="1" applyAlignment="1" applyProtection="1">
      <alignment horizontal="center" vertical="center"/>
    </xf>
    <xf numFmtId="0" fontId="30" fillId="5" borderId="34" xfId="2" applyFont="1" applyFill="1" applyBorder="1" applyAlignment="1" applyProtection="1">
      <alignment horizontal="center" vertical="center"/>
    </xf>
    <xf numFmtId="0" fontId="30" fillId="5" borderId="11" xfId="2" applyFont="1" applyFill="1" applyBorder="1" applyAlignment="1" applyProtection="1">
      <alignment horizontal="center" vertical="center"/>
    </xf>
    <xf numFmtId="0" fontId="30" fillId="5" borderId="12" xfId="2" applyFont="1" applyFill="1" applyBorder="1" applyAlignment="1" applyProtection="1">
      <alignment horizontal="center" vertical="center"/>
    </xf>
    <xf numFmtId="0" fontId="30" fillId="5" borderId="35" xfId="2" applyFont="1" applyFill="1" applyBorder="1" applyAlignment="1" applyProtection="1">
      <alignment horizontal="center" vertical="center"/>
    </xf>
    <xf numFmtId="0" fontId="24" fillId="4" borderId="9" xfId="4" applyFont="1" applyFill="1" applyBorder="1" applyAlignment="1" applyProtection="1">
      <alignment horizontal="left" vertical="center"/>
      <protection locked="0"/>
    </xf>
    <xf numFmtId="0" fontId="25" fillId="4" borderId="9" xfId="2" applyFont="1" applyFill="1" applyBorder="1" applyAlignment="1" applyProtection="1">
      <alignment horizontal="left" vertical="center"/>
      <protection locked="0"/>
    </xf>
    <xf numFmtId="0" fontId="25" fillId="4" borderId="10" xfId="2" applyFont="1" applyFill="1" applyBorder="1" applyAlignment="1" applyProtection="1">
      <alignment horizontal="left" vertical="center"/>
      <protection locked="0"/>
    </xf>
    <xf numFmtId="0" fontId="25" fillId="4" borderId="12" xfId="2" applyFont="1" applyFill="1" applyBorder="1" applyAlignment="1" applyProtection="1">
      <alignment horizontal="left" vertical="center"/>
      <protection locked="0"/>
    </xf>
    <xf numFmtId="0" fontId="25" fillId="4" borderId="13" xfId="2" applyFont="1" applyFill="1" applyBorder="1" applyAlignment="1" applyProtection="1">
      <alignment horizontal="left" vertical="center"/>
      <protection locked="0"/>
    </xf>
    <xf numFmtId="0" fontId="17" fillId="0" borderId="9" xfId="2" applyFont="1" applyFill="1" applyBorder="1" applyAlignment="1" applyProtection="1">
      <alignment horizontal="left" vertical="top" wrapText="1"/>
    </xf>
    <xf numFmtId="0" fontId="17" fillId="0" borderId="0" xfId="2" applyFont="1" applyFill="1" applyBorder="1" applyAlignment="1" applyProtection="1">
      <alignment horizontal="left" vertical="top" wrapText="1"/>
    </xf>
    <xf numFmtId="49" fontId="10" fillId="0" borderId="9" xfId="2" applyNumberFormat="1" applyFont="1" applyFill="1" applyBorder="1" applyAlignment="1" applyProtection="1">
      <alignment horizontal="center" vertical="center"/>
    </xf>
    <xf numFmtId="49" fontId="10" fillId="0" borderId="12" xfId="2" applyNumberFormat="1" applyFont="1" applyFill="1" applyBorder="1" applyAlignment="1" applyProtection="1">
      <alignment horizontal="center" vertical="center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12" xfId="2" applyFont="1" applyFill="1" applyBorder="1" applyAlignment="1" applyProtection="1">
      <alignment horizontal="center" vertical="center"/>
    </xf>
    <xf numFmtId="0" fontId="10" fillId="0" borderId="9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horizontal="center" vertical="center"/>
    </xf>
    <xf numFmtId="0" fontId="17" fillId="0" borderId="9" xfId="2" applyFont="1" applyFill="1" applyBorder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horizontal="left" vertical="center" wrapText="1"/>
    </xf>
    <xf numFmtId="0" fontId="9" fillId="0" borderId="0" xfId="2" applyFont="1" applyFill="1" applyAlignment="1" applyProtection="1">
      <alignment horizontal="left" vertical="center" wrapText="1"/>
    </xf>
    <xf numFmtId="0" fontId="37" fillId="5" borderId="41" xfId="2" applyFont="1" applyFill="1" applyBorder="1" applyAlignment="1" applyProtection="1">
      <alignment horizontal="center" vertical="center" textRotation="255"/>
    </xf>
    <xf numFmtId="0" fontId="37" fillId="5" borderId="42" xfId="2" applyFont="1" applyFill="1" applyBorder="1" applyAlignment="1" applyProtection="1">
      <alignment horizontal="center" vertical="center" textRotation="255"/>
    </xf>
    <xf numFmtId="0" fontId="37" fillId="5" borderId="43" xfId="2" applyFont="1" applyFill="1" applyBorder="1" applyAlignment="1" applyProtection="1">
      <alignment horizontal="center" vertical="center" textRotation="255"/>
    </xf>
    <xf numFmtId="0" fontId="18" fillId="0" borderId="0" xfId="2" applyFont="1" applyFill="1" applyBorder="1" applyAlignment="1" applyProtection="1">
      <alignment horizontal="left" vertical="top" wrapText="1"/>
    </xf>
    <xf numFmtId="0" fontId="13" fillId="0" borderId="0" xfId="2" applyFont="1" applyFill="1" applyAlignment="1" applyProtection="1">
      <alignment horizontal="center" vertical="center" wrapText="1"/>
    </xf>
    <xf numFmtId="0" fontId="10" fillId="0" borderId="0" xfId="2" applyFont="1" applyFill="1" applyAlignment="1" applyProtection="1">
      <alignment vertical="center" wrapText="1"/>
    </xf>
    <xf numFmtId="0" fontId="10" fillId="0" borderId="0" xfId="2" applyFont="1" applyFill="1" applyAlignment="1" applyProtection="1">
      <alignment horizontal="right" vertical="center"/>
    </xf>
    <xf numFmtId="0" fontId="12" fillId="0" borderId="6" xfId="2" applyFont="1" applyFill="1" applyBorder="1" applyAlignment="1" applyProtection="1">
      <alignment horizontal="center" vertical="center" shrinkToFit="1"/>
      <protection locked="0"/>
    </xf>
    <xf numFmtId="0" fontId="12" fillId="0" borderId="7" xfId="2" applyFont="1" applyFill="1" applyBorder="1" applyAlignment="1" applyProtection="1">
      <alignment horizontal="center" vertical="center" shrinkToFit="1"/>
      <protection locked="0"/>
    </xf>
    <xf numFmtId="0" fontId="30" fillId="5" borderId="8" xfId="2" applyFont="1" applyFill="1" applyBorder="1" applyAlignment="1" applyProtection="1">
      <alignment horizontal="center" vertical="center"/>
    </xf>
    <xf numFmtId="0" fontId="30" fillId="5" borderId="15" xfId="2" applyFont="1" applyFill="1" applyBorder="1" applyAlignment="1" applyProtection="1">
      <alignment horizontal="center" vertical="center"/>
    </xf>
    <xf numFmtId="0" fontId="30" fillId="5" borderId="0" xfId="2" applyFont="1" applyFill="1" applyBorder="1" applyAlignment="1" applyProtection="1">
      <alignment horizontal="center" vertical="center"/>
    </xf>
    <xf numFmtId="0" fontId="30" fillId="5" borderId="36" xfId="2" applyFont="1" applyFill="1" applyBorder="1" applyAlignment="1" applyProtection="1">
      <alignment horizontal="center" vertical="center"/>
    </xf>
    <xf numFmtId="0" fontId="7" fillId="5" borderId="7" xfId="2" applyFont="1" applyFill="1" applyBorder="1" applyAlignment="1" applyProtection="1">
      <alignment horizontal="center" vertical="center"/>
    </xf>
    <xf numFmtId="0" fontId="7" fillId="5" borderId="33" xfId="2" applyFont="1" applyFill="1" applyBorder="1" applyAlignment="1" applyProtection="1">
      <alignment horizontal="center" vertical="center"/>
    </xf>
    <xf numFmtId="0" fontId="9" fillId="4" borderId="6" xfId="2" applyFont="1" applyFill="1" applyBorder="1" applyAlignment="1" applyProtection="1">
      <alignment horizontal="center" vertical="center"/>
    </xf>
    <xf numFmtId="0" fontId="9" fillId="4" borderId="7" xfId="2" applyFont="1" applyFill="1" applyBorder="1" applyAlignment="1" applyProtection="1">
      <alignment horizontal="center" vertical="center"/>
    </xf>
    <xf numFmtId="0" fontId="26" fillId="4" borderId="12" xfId="2" applyFont="1" applyFill="1" applyBorder="1" applyAlignment="1" applyProtection="1">
      <alignment horizontal="center" vertical="center"/>
      <protection locked="0"/>
    </xf>
    <xf numFmtId="0" fontId="26" fillId="4" borderId="13" xfId="2" applyFont="1" applyFill="1" applyBorder="1" applyAlignment="1" applyProtection="1">
      <alignment horizontal="center" vertical="center"/>
      <protection locked="0"/>
    </xf>
    <xf numFmtId="0" fontId="11" fillId="4" borderId="9" xfId="2" applyFont="1" applyFill="1" applyBorder="1" applyAlignment="1" applyProtection="1">
      <alignment horizontal="center" vertical="center" shrinkToFit="1"/>
      <protection locked="0"/>
    </xf>
    <xf numFmtId="0" fontId="11" fillId="4" borderId="10" xfId="2" applyFont="1" applyFill="1" applyBorder="1" applyAlignment="1" applyProtection="1">
      <alignment horizontal="center" vertical="center" shrinkToFit="1"/>
      <protection locked="0"/>
    </xf>
    <xf numFmtId="0" fontId="11" fillId="4" borderId="0" xfId="2" applyFont="1" applyFill="1" applyBorder="1" applyAlignment="1" applyProtection="1">
      <alignment horizontal="center" vertical="center" shrinkToFit="1"/>
      <protection locked="0"/>
    </xf>
    <xf numFmtId="0" fontId="11" fillId="4" borderId="3" xfId="2" applyFont="1" applyFill="1" applyBorder="1" applyAlignment="1" applyProtection="1">
      <alignment horizontal="center" vertical="center" shrinkToFit="1"/>
      <protection locked="0"/>
    </xf>
    <xf numFmtId="177" fontId="10" fillId="4" borderId="9" xfId="2" applyNumberFormat="1" applyFont="1" applyFill="1" applyBorder="1" applyAlignment="1" applyProtection="1">
      <alignment horizontal="left" vertical="center" shrinkToFit="1"/>
      <protection locked="0"/>
    </xf>
    <xf numFmtId="177" fontId="10" fillId="4" borderId="10" xfId="2" applyNumberFormat="1" applyFont="1" applyFill="1" applyBorder="1" applyAlignment="1" applyProtection="1">
      <alignment horizontal="left" vertical="center" shrinkToFit="1"/>
      <protection locked="0"/>
    </xf>
    <xf numFmtId="49" fontId="20" fillId="4" borderId="9" xfId="2" applyNumberFormat="1" applyFont="1" applyFill="1" applyBorder="1" applyAlignment="1" applyProtection="1">
      <alignment horizontal="left" vertical="center"/>
      <protection locked="0"/>
    </xf>
    <xf numFmtId="49" fontId="20" fillId="4" borderId="10" xfId="2" applyNumberFormat="1" applyFont="1" applyFill="1" applyBorder="1" applyAlignment="1" applyProtection="1">
      <alignment horizontal="left" vertical="center"/>
      <protection locked="0"/>
    </xf>
    <xf numFmtId="49" fontId="20" fillId="4" borderId="12" xfId="2" applyNumberFormat="1" applyFont="1" applyFill="1" applyBorder="1" applyAlignment="1" applyProtection="1">
      <alignment horizontal="left" vertical="center"/>
      <protection locked="0"/>
    </xf>
    <xf numFmtId="49" fontId="20" fillId="4" borderId="13" xfId="2" applyNumberFormat="1" applyFont="1" applyFill="1" applyBorder="1" applyAlignment="1" applyProtection="1">
      <alignment horizontal="left" vertical="center"/>
      <protection locked="0"/>
    </xf>
    <xf numFmtId="176" fontId="12" fillId="0" borderId="9" xfId="2" applyNumberFormat="1" applyFont="1" applyFill="1" applyBorder="1" applyAlignment="1" applyProtection="1">
      <alignment horizontal="right" vertical="center"/>
    </xf>
    <xf numFmtId="176" fontId="12" fillId="0" borderId="12" xfId="2" applyNumberFormat="1" applyFont="1" applyFill="1" applyBorder="1" applyAlignment="1" applyProtection="1">
      <alignment horizontal="right" vertical="center"/>
    </xf>
    <xf numFmtId="176" fontId="12" fillId="0" borderId="0" xfId="2" applyNumberFormat="1" applyFont="1" applyFill="1" applyBorder="1" applyAlignment="1" applyProtection="1">
      <alignment horizontal="right" vertical="center"/>
    </xf>
    <xf numFmtId="0" fontId="46" fillId="5" borderId="38" xfId="2" applyFont="1" applyFill="1" applyBorder="1" applyAlignment="1" applyProtection="1">
      <alignment horizontal="center" wrapText="1"/>
    </xf>
    <xf numFmtId="0" fontId="46" fillId="5" borderId="9" xfId="2" applyFont="1" applyFill="1" applyBorder="1" applyAlignment="1" applyProtection="1">
      <alignment horizontal="center" wrapText="1"/>
    </xf>
    <xf numFmtId="0" fontId="46" fillId="5" borderId="34" xfId="2" applyFont="1" applyFill="1" applyBorder="1" applyAlignment="1" applyProtection="1">
      <alignment horizontal="center" wrapText="1"/>
    </xf>
    <xf numFmtId="0" fontId="38" fillId="5" borderId="39" xfId="2" applyFont="1" applyFill="1" applyBorder="1" applyAlignment="1" applyProtection="1">
      <alignment horizontal="left" vertical="center" wrapText="1"/>
    </xf>
    <xf numFmtId="0" fontId="38" fillId="5" borderId="0" xfId="2" applyFont="1" applyFill="1" applyBorder="1" applyAlignment="1" applyProtection="1">
      <alignment horizontal="left" vertical="center" wrapText="1"/>
    </xf>
    <xf numFmtId="0" fontId="38" fillId="5" borderId="36" xfId="2" applyFont="1" applyFill="1" applyBorder="1" applyAlignment="1" applyProtection="1">
      <alignment horizontal="left" vertical="center" wrapText="1"/>
    </xf>
    <xf numFmtId="0" fontId="41" fillId="0" borderId="0" xfId="5" applyFont="1" applyAlignment="1" applyProtection="1">
      <alignment horizontal="center" vertical="center" wrapText="1"/>
    </xf>
    <xf numFmtId="0" fontId="41" fillId="0" borderId="0" xfId="5" applyFont="1" applyAlignment="1" applyProtection="1">
      <alignment horizontal="center" vertical="center"/>
    </xf>
    <xf numFmtId="0" fontId="42" fillId="0" borderId="8" xfId="5" applyFont="1" applyBorder="1" applyAlignment="1" applyProtection="1">
      <alignment horizontal="center" vertical="center"/>
    </xf>
    <xf numFmtId="0" fontId="42" fillId="0" borderId="9" xfId="5" applyFont="1" applyBorder="1" applyAlignment="1" applyProtection="1">
      <alignment horizontal="center" vertical="center"/>
    </xf>
    <xf numFmtId="0" fontId="42" fillId="0" borderId="10" xfId="5" applyFont="1" applyBorder="1" applyAlignment="1" applyProtection="1">
      <alignment horizontal="center" vertical="center"/>
    </xf>
    <xf numFmtId="0" fontId="42" fillId="0" borderId="11" xfId="5" applyFont="1" applyBorder="1" applyAlignment="1" applyProtection="1">
      <alignment horizontal="center" vertical="center"/>
    </xf>
    <xf numFmtId="0" fontId="42" fillId="0" borderId="12" xfId="5" applyFont="1" applyBorder="1" applyAlignment="1" applyProtection="1">
      <alignment horizontal="center" vertical="center"/>
    </xf>
    <xf numFmtId="0" fontId="42" fillId="0" borderId="13" xfId="5" applyFont="1" applyBorder="1" applyAlignment="1" applyProtection="1">
      <alignment horizontal="center" vertical="center"/>
    </xf>
    <xf numFmtId="0" fontId="43" fillId="0" borderId="44" xfId="5" applyFont="1" applyBorder="1" applyAlignment="1" applyProtection="1">
      <alignment horizontal="center" vertical="center"/>
    </xf>
    <xf numFmtId="0" fontId="43" fillId="0" borderId="45" xfId="5" applyFont="1" applyBorder="1" applyAlignment="1" applyProtection="1">
      <alignment horizontal="center" vertical="center"/>
    </xf>
    <xf numFmtId="0" fontId="42" fillId="0" borderId="46" xfId="5" applyFont="1" applyBorder="1" applyAlignment="1" applyProtection="1">
      <alignment horizontal="center" vertical="center"/>
      <protection locked="0"/>
    </xf>
    <xf numFmtId="0" fontId="42" fillId="0" borderId="47" xfId="5" applyFont="1" applyBorder="1" applyAlignment="1" applyProtection="1">
      <alignment horizontal="center" vertical="center"/>
      <protection locked="0"/>
    </xf>
    <xf numFmtId="0" fontId="42" fillId="0" borderId="8" xfId="5" applyFont="1" applyBorder="1" applyAlignment="1" applyProtection="1">
      <alignment horizontal="center" vertical="center" wrapText="1"/>
    </xf>
    <xf numFmtId="0" fontId="42" fillId="0" borderId="9" xfId="5" applyFont="1" applyBorder="1" applyAlignment="1" applyProtection="1">
      <alignment horizontal="center" vertical="center" wrapText="1"/>
    </xf>
    <xf numFmtId="0" fontId="42" fillId="0" borderId="10" xfId="5" applyFont="1" applyBorder="1" applyAlignment="1" applyProtection="1">
      <alignment horizontal="center" vertical="center" wrapText="1"/>
    </xf>
    <xf numFmtId="0" fontId="42" fillId="0" borderId="11" xfId="5" applyFont="1" applyBorder="1" applyAlignment="1" applyProtection="1">
      <alignment horizontal="center" vertical="center" wrapText="1"/>
    </xf>
    <xf numFmtId="0" fontId="42" fillId="0" borderId="12" xfId="5" applyFont="1" applyBorder="1" applyAlignment="1" applyProtection="1">
      <alignment horizontal="center" vertical="center" wrapText="1"/>
    </xf>
    <xf numFmtId="0" fontId="42" fillId="0" borderId="13" xfId="5" applyFont="1" applyBorder="1" applyAlignment="1" applyProtection="1">
      <alignment horizontal="center" vertical="center" wrapText="1"/>
    </xf>
    <xf numFmtId="0" fontId="42" fillId="0" borderId="46" xfId="5" applyFont="1" applyBorder="1" applyAlignment="1" applyProtection="1">
      <alignment horizontal="center" vertical="center"/>
    </xf>
    <xf numFmtId="0" fontId="42" fillId="0" borderId="45" xfId="5" applyFont="1" applyBorder="1" applyAlignment="1" applyProtection="1">
      <alignment horizontal="center" vertical="center"/>
    </xf>
    <xf numFmtId="0" fontId="42" fillId="0" borderId="48" xfId="5" applyFont="1" applyBorder="1" applyAlignment="1" applyProtection="1">
      <alignment horizontal="center" vertical="center"/>
      <protection locked="0"/>
    </xf>
    <xf numFmtId="0" fontId="43" fillId="0" borderId="11" xfId="5" applyFont="1" applyBorder="1" applyAlignment="1" applyProtection="1">
      <alignment horizontal="center" vertical="center"/>
    </xf>
    <xf numFmtId="0" fontId="43" fillId="0" borderId="49" xfId="5" applyFont="1" applyBorder="1" applyAlignment="1" applyProtection="1">
      <alignment horizontal="center" vertical="center"/>
    </xf>
    <xf numFmtId="0" fontId="42" fillId="0" borderId="12" xfId="5" applyFont="1" applyBorder="1" applyAlignment="1" applyProtection="1">
      <alignment horizontal="center" vertical="center"/>
      <protection locked="0"/>
    </xf>
    <xf numFmtId="0" fontId="42" fillId="0" borderId="13" xfId="5" applyFont="1" applyBorder="1" applyAlignment="1" applyProtection="1">
      <alignment horizontal="center" vertical="center"/>
      <protection locked="0"/>
    </xf>
    <xf numFmtId="0" fontId="42" fillId="0" borderId="19" xfId="5" applyFont="1" applyBorder="1" applyAlignment="1" applyProtection="1">
      <alignment horizontal="center" vertical="center"/>
    </xf>
    <xf numFmtId="0" fontId="42" fillId="0" borderId="50" xfId="5" applyFont="1" applyBorder="1" applyAlignment="1" applyProtection="1">
      <alignment horizontal="center" vertical="center"/>
    </xf>
    <xf numFmtId="0" fontId="42" fillId="0" borderId="51" xfId="5" applyFont="1" applyBorder="1" applyAlignment="1" applyProtection="1">
      <alignment horizontal="center" vertical="center"/>
      <protection locked="0"/>
    </xf>
    <xf numFmtId="0" fontId="42" fillId="0" borderId="19" xfId="5" applyFont="1" applyBorder="1" applyAlignment="1" applyProtection="1">
      <alignment horizontal="center" vertical="center"/>
      <protection locked="0"/>
    </xf>
    <xf numFmtId="0" fontId="43" fillId="0" borderId="12" xfId="5" applyFont="1" applyBorder="1" applyAlignment="1" applyProtection="1">
      <alignment horizontal="center" vertical="center" wrapText="1"/>
    </xf>
    <xf numFmtId="0" fontId="43" fillId="0" borderId="49" xfId="5" applyFont="1" applyBorder="1" applyAlignment="1" applyProtection="1">
      <alignment horizontal="center" vertical="center" wrapText="1"/>
    </xf>
    <xf numFmtId="0" fontId="40" fillId="0" borderId="8" xfId="5" applyFont="1" applyBorder="1" applyAlignment="1" applyProtection="1">
      <alignment horizontal="center" vertical="center" wrapText="1"/>
    </xf>
    <xf numFmtId="0" fontId="40" fillId="0" borderId="9" xfId="5" applyFont="1" applyBorder="1" applyAlignment="1" applyProtection="1">
      <alignment horizontal="center" vertical="center" wrapText="1"/>
    </xf>
    <xf numFmtId="0" fontId="40" fillId="0" borderId="10" xfId="5" applyFont="1" applyBorder="1" applyAlignment="1" applyProtection="1">
      <alignment horizontal="center" vertical="center" wrapText="1"/>
    </xf>
    <xf numFmtId="0" fontId="40" fillId="0" borderId="11" xfId="5" applyFont="1" applyBorder="1" applyAlignment="1" applyProtection="1">
      <alignment horizontal="center" vertical="center" wrapText="1"/>
    </xf>
    <xf numFmtId="0" fontId="40" fillId="0" borderId="12" xfId="5" applyFont="1" applyBorder="1" applyAlignment="1" applyProtection="1">
      <alignment horizontal="center" vertical="center" wrapText="1"/>
    </xf>
    <xf numFmtId="0" fontId="40" fillId="0" borderId="13" xfId="5" applyFont="1" applyBorder="1" applyAlignment="1" applyProtection="1">
      <alignment horizontal="center" vertical="center" wrapText="1"/>
    </xf>
    <xf numFmtId="0" fontId="42" fillId="0" borderId="47" xfId="5" applyFont="1" applyBorder="1" applyAlignment="1" applyProtection="1">
      <alignment horizontal="center" vertical="center"/>
    </xf>
    <xf numFmtId="0" fontId="42" fillId="0" borderId="8" xfId="5" applyFont="1" applyBorder="1" applyAlignment="1" applyProtection="1">
      <alignment horizontal="center" vertical="center"/>
      <protection locked="0"/>
    </xf>
    <xf numFmtId="0" fontId="42" fillId="0" borderId="9" xfId="5" applyFont="1" applyBorder="1" applyAlignment="1" applyProtection="1">
      <alignment horizontal="center" vertical="center"/>
      <protection locked="0"/>
    </xf>
    <xf numFmtId="0" fontId="42" fillId="0" borderId="11" xfId="5" applyFont="1" applyBorder="1" applyAlignment="1" applyProtection="1">
      <alignment horizontal="center" vertical="center"/>
      <protection locked="0"/>
    </xf>
    <xf numFmtId="0" fontId="42" fillId="0" borderId="20" xfId="5" applyFont="1" applyBorder="1" applyAlignment="1" applyProtection="1">
      <alignment horizontal="center" vertical="center"/>
    </xf>
    <xf numFmtId="0" fontId="42" fillId="0" borderId="7" xfId="5" applyFont="1" applyBorder="1" applyAlignment="1" applyProtection="1">
      <alignment horizontal="center" vertical="center"/>
    </xf>
    <xf numFmtId="0" fontId="42" fillId="0" borderId="7" xfId="5" applyFont="1" applyBorder="1" applyAlignment="1" applyProtection="1">
      <alignment horizontal="left" vertical="center"/>
      <protection locked="0"/>
    </xf>
    <xf numFmtId="0" fontId="42" fillId="0" borderId="52" xfId="5" applyFont="1" applyBorder="1" applyAlignment="1" applyProtection="1">
      <alignment horizontal="center" vertical="center"/>
    </xf>
    <xf numFmtId="0" fontId="42" fillId="0" borderId="10" xfId="5" applyFont="1" applyBorder="1" applyAlignment="1" applyProtection="1">
      <alignment horizontal="center" vertical="center"/>
      <protection locked="0"/>
    </xf>
    <xf numFmtId="0" fontId="42" fillId="0" borderId="15" xfId="5" applyFont="1" applyBorder="1" applyAlignment="1" applyProtection="1">
      <alignment horizontal="center" vertical="center"/>
      <protection locked="0"/>
    </xf>
    <xf numFmtId="0" fontId="42" fillId="0" borderId="0" xfId="5" applyFont="1" applyBorder="1" applyAlignment="1" applyProtection="1">
      <alignment horizontal="center" vertical="center"/>
      <protection locked="0"/>
    </xf>
    <xf numFmtId="0" fontId="42" fillId="0" borderId="3" xfId="5" applyFont="1" applyBorder="1" applyAlignment="1" applyProtection="1">
      <alignment horizontal="center" vertical="center"/>
      <protection locked="0"/>
    </xf>
    <xf numFmtId="0" fontId="42" fillId="0" borderId="7" xfId="5" applyFont="1" applyBorder="1" applyAlignment="1" applyProtection="1">
      <alignment horizontal="center" vertical="center"/>
      <protection locked="0"/>
    </xf>
    <xf numFmtId="0" fontId="41" fillId="0" borderId="0" xfId="5" applyFont="1" applyAlignment="1">
      <alignment horizontal="center" vertical="center" wrapText="1"/>
    </xf>
    <xf numFmtId="0" fontId="41" fillId="0" borderId="0" xfId="5" applyFont="1" applyAlignment="1">
      <alignment horizontal="center" vertical="center"/>
    </xf>
    <xf numFmtId="0" fontId="42" fillId="0" borderId="7" xfId="5" applyFont="1" applyBorder="1" applyAlignment="1">
      <alignment horizontal="center" vertical="center"/>
    </xf>
    <xf numFmtId="0" fontId="42" fillId="0" borderId="8" xfId="5" applyFont="1" applyBorder="1" applyAlignment="1">
      <alignment horizontal="center" vertical="center"/>
    </xf>
    <xf numFmtId="0" fontId="42" fillId="0" borderId="9" xfId="5" applyFont="1" applyBorder="1" applyAlignment="1">
      <alignment horizontal="center" vertical="center"/>
    </xf>
    <xf numFmtId="0" fontId="42" fillId="0" borderId="10" xfId="5" applyFont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42" fillId="0" borderId="12" xfId="5" applyFont="1" applyBorder="1" applyAlignment="1">
      <alignment horizontal="center" vertical="center"/>
    </xf>
    <xf numFmtId="0" fontId="42" fillId="0" borderId="13" xfId="5" applyFont="1" applyBorder="1" applyAlignment="1">
      <alignment horizontal="center" vertical="center"/>
    </xf>
    <xf numFmtId="176" fontId="12" fillId="0" borderId="6" xfId="2" applyNumberFormat="1" applyFont="1" applyFill="1" applyBorder="1" applyAlignment="1" applyProtection="1">
      <alignment horizontal="center" vertical="center"/>
    </xf>
    <xf numFmtId="176" fontId="12" fillId="0" borderId="7" xfId="2" applyNumberFormat="1" applyFont="1" applyFill="1" applyBorder="1" applyAlignment="1" applyProtection="1">
      <alignment horizontal="center" vertical="center"/>
    </xf>
    <xf numFmtId="176" fontId="30" fillId="0" borderId="7" xfId="2" applyNumberFormat="1" applyFont="1" applyFill="1" applyBorder="1" applyAlignment="1" applyProtection="1">
      <alignment horizontal="center" vertical="center"/>
    </xf>
    <xf numFmtId="176" fontId="30" fillId="0" borderId="4" xfId="2" applyNumberFormat="1" applyFont="1" applyFill="1" applyBorder="1" applyAlignment="1" applyProtection="1">
      <alignment horizontal="center" vertical="center"/>
    </xf>
    <xf numFmtId="0" fontId="21" fillId="0" borderId="37" xfId="2" applyFont="1" applyFill="1" applyBorder="1" applyAlignment="1" applyProtection="1">
      <alignment horizontal="center" vertical="center"/>
    </xf>
    <xf numFmtId="0" fontId="21" fillId="0" borderId="19" xfId="2" applyFont="1" applyFill="1" applyBorder="1" applyAlignment="1" applyProtection="1">
      <alignment horizontal="center" vertical="center"/>
    </xf>
    <xf numFmtId="0" fontId="21" fillId="0" borderId="20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right" vertical="center"/>
    </xf>
    <xf numFmtId="0" fontId="13" fillId="0" borderId="0" xfId="2" applyFont="1" applyFill="1" applyAlignment="1" applyProtection="1">
      <alignment vertical="center" wrapText="1"/>
    </xf>
    <xf numFmtId="0" fontId="12" fillId="0" borderId="6" xfId="2" applyFont="1" applyFill="1" applyBorder="1" applyAlignment="1" applyProtection="1">
      <alignment horizontal="center" vertical="center" wrapText="1"/>
    </xf>
    <xf numFmtId="0" fontId="12" fillId="0" borderId="7" xfId="2" applyFont="1" applyFill="1" applyBorder="1" applyAlignment="1" applyProtection="1">
      <alignment horizontal="center" vertical="center" wrapText="1"/>
    </xf>
    <xf numFmtId="0" fontId="30" fillId="5" borderId="9" xfId="2" applyFont="1" applyFill="1" applyBorder="1" applyAlignment="1" applyProtection="1">
      <alignment horizontal="center" vertical="center" wrapText="1"/>
    </xf>
    <xf numFmtId="0" fontId="30" fillId="5" borderId="34" xfId="2" applyFont="1" applyFill="1" applyBorder="1" applyAlignment="1" applyProtection="1">
      <alignment horizontal="center" vertical="center" wrapText="1"/>
    </xf>
    <xf numFmtId="0" fontId="30" fillId="5" borderId="15" xfId="2" applyFont="1" applyFill="1" applyBorder="1" applyAlignment="1" applyProtection="1">
      <alignment horizontal="center" vertical="center" wrapText="1"/>
    </xf>
    <xf numFmtId="0" fontId="30" fillId="5" borderId="0" xfId="2" applyFont="1" applyFill="1" applyBorder="1" applyAlignment="1" applyProtection="1">
      <alignment horizontal="center" vertical="center" wrapText="1"/>
    </xf>
    <xf numFmtId="0" fontId="30" fillId="5" borderId="36" xfId="2" applyFont="1" applyFill="1" applyBorder="1" applyAlignment="1" applyProtection="1">
      <alignment horizontal="center" vertical="center" wrapText="1"/>
    </xf>
    <xf numFmtId="0" fontId="30" fillId="5" borderId="11" xfId="2" applyFont="1" applyFill="1" applyBorder="1" applyAlignment="1" applyProtection="1">
      <alignment horizontal="center" vertical="center" wrapText="1"/>
    </xf>
    <xf numFmtId="0" fontId="30" fillId="5" borderId="12" xfId="2" applyFont="1" applyFill="1" applyBorder="1" applyAlignment="1" applyProtection="1">
      <alignment horizontal="center" vertical="center" wrapText="1"/>
    </xf>
    <xf numFmtId="0" fontId="30" fillId="5" borderId="35" xfId="2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 applyProtection="1">
      <alignment horizontal="center" vertical="center" wrapText="1"/>
      <protection locked="0"/>
    </xf>
    <xf numFmtId="0" fontId="12" fillId="0" borderId="7" xfId="2" applyFont="1" applyFill="1" applyBorder="1" applyAlignment="1" applyProtection="1">
      <alignment horizontal="center" vertical="center" wrapText="1"/>
      <protection locked="0"/>
    </xf>
    <xf numFmtId="0" fontId="12" fillId="0" borderId="14" xfId="2" applyFont="1" applyFill="1" applyBorder="1" applyAlignment="1" applyProtection="1">
      <alignment horizontal="center" vertical="center" wrapText="1"/>
      <protection locked="0"/>
    </xf>
    <xf numFmtId="0" fontId="32" fillId="5" borderId="8" xfId="2" applyFont="1" applyFill="1" applyBorder="1" applyAlignment="1" applyProtection="1">
      <alignment horizontal="center" vertical="center" textRotation="255"/>
    </xf>
    <xf numFmtId="0" fontId="32" fillId="5" borderId="9" xfId="2" applyFont="1" applyFill="1" applyBorder="1" applyAlignment="1" applyProtection="1">
      <alignment horizontal="center" vertical="center" textRotation="255"/>
    </xf>
    <xf numFmtId="0" fontId="32" fillId="5" borderId="10" xfId="2" applyFont="1" applyFill="1" applyBorder="1" applyAlignment="1" applyProtection="1">
      <alignment horizontal="center" vertical="center" textRotation="255"/>
    </xf>
    <xf numFmtId="0" fontId="32" fillId="5" borderId="11" xfId="2" applyFont="1" applyFill="1" applyBorder="1" applyAlignment="1" applyProtection="1">
      <alignment horizontal="center" vertical="center" textRotation="255"/>
    </xf>
    <xf numFmtId="0" fontId="32" fillId="5" borderId="12" xfId="2" applyFont="1" applyFill="1" applyBorder="1" applyAlignment="1" applyProtection="1">
      <alignment horizontal="center" vertical="center" textRotation="255"/>
    </xf>
    <xf numFmtId="0" fontId="32" fillId="5" borderId="13" xfId="2" applyFont="1" applyFill="1" applyBorder="1" applyAlignment="1" applyProtection="1">
      <alignment horizontal="center" vertical="center" textRotation="255"/>
    </xf>
    <xf numFmtId="49" fontId="20" fillId="0" borderId="21" xfId="2" applyNumberFormat="1" applyFont="1" applyFill="1" applyBorder="1" applyAlignment="1" applyProtection="1">
      <alignment horizontal="center" vertical="center"/>
      <protection locked="0"/>
    </xf>
    <xf numFmtId="0" fontId="9" fillId="0" borderId="7" xfId="2" applyFont="1" applyFill="1" applyBorder="1" applyAlignment="1" applyProtection="1">
      <alignment horizontal="center" vertical="center"/>
    </xf>
    <xf numFmtId="0" fontId="17" fillId="0" borderId="9" xfId="2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center"/>
    </xf>
    <xf numFmtId="0" fontId="9" fillId="0" borderId="7" xfId="2" applyFont="1" applyFill="1" applyBorder="1" applyAlignment="1" applyProtection="1">
      <alignment horizontal="center" vertical="center" shrinkToFit="1"/>
    </xf>
    <xf numFmtId="0" fontId="10" fillId="4" borderId="18" xfId="2" applyFont="1" applyFill="1" applyBorder="1" applyAlignment="1" applyProtection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4" borderId="7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/>
    </xf>
    <xf numFmtId="0" fontId="10" fillId="4" borderId="2" xfId="2" applyFont="1" applyFill="1" applyBorder="1" applyAlignment="1" applyProtection="1">
      <alignment horizontal="center" vertical="center"/>
    </xf>
    <xf numFmtId="0" fontId="10" fillId="4" borderId="16" xfId="2" applyFont="1" applyFill="1" applyBorder="1" applyAlignment="1" applyProtection="1">
      <alignment horizontal="center" vertical="center"/>
    </xf>
    <xf numFmtId="0" fontId="10" fillId="0" borderId="30" xfId="2" applyFont="1" applyFill="1" applyBorder="1" applyAlignment="1" applyProtection="1">
      <alignment horizontal="center" vertical="center"/>
    </xf>
    <xf numFmtId="0" fontId="10" fillId="0" borderId="31" xfId="2" applyFont="1" applyFill="1" applyBorder="1" applyAlignment="1" applyProtection="1">
      <alignment horizontal="center" vertical="center"/>
    </xf>
    <xf numFmtId="0" fontId="10" fillId="0" borderId="32" xfId="2" applyFont="1" applyFill="1" applyBorder="1" applyAlignment="1" applyProtection="1">
      <alignment horizontal="center" vertical="center"/>
    </xf>
    <xf numFmtId="0" fontId="10" fillId="0" borderId="14" xfId="2" applyFont="1" applyBorder="1" applyAlignment="1">
      <alignment horizontal="left" vertical="center"/>
    </xf>
    <xf numFmtId="0" fontId="10" fillId="0" borderId="7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4" borderId="8" xfId="2" applyFont="1" applyFill="1" applyBorder="1" applyAlignment="1" applyProtection="1">
      <alignment horizontal="center" vertical="center" wrapText="1"/>
      <protection locked="0"/>
    </xf>
    <xf numFmtId="0" fontId="10" fillId="4" borderId="9" xfId="2" applyFont="1" applyFill="1" applyBorder="1" applyAlignment="1" applyProtection="1">
      <alignment horizontal="center" vertical="center" wrapText="1"/>
      <protection locked="0"/>
    </xf>
    <xf numFmtId="0" fontId="10" fillId="4" borderId="10" xfId="2" applyFont="1" applyFill="1" applyBorder="1" applyAlignment="1" applyProtection="1">
      <alignment horizontal="center" vertical="center" wrapText="1"/>
      <protection locked="0"/>
    </xf>
    <xf numFmtId="0" fontId="10" fillId="4" borderId="11" xfId="2" applyFont="1" applyFill="1" applyBorder="1" applyAlignment="1" applyProtection="1">
      <alignment horizontal="center" vertical="center" wrapText="1"/>
      <protection locked="0"/>
    </xf>
    <xf numFmtId="0" fontId="10" fillId="4" borderId="12" xfId="2" applyFont="1" applyFill="1" applyBorder="1" applyAlignment="1" applyProtection="1">
      <alignment horizontal="center" vertical="center" wrapText="1"/>
      <protection locked="0"/>
    </xf>
    <xf numFmtId="0" fontId="10" fillId="4" borderId="13" xfId="2" applyFont="1" applyFill="1" applyBorder="1" applyAlignment="1" applyProtection="1">
      <alignment horizontal="center" vertical="center" wrapText="1"/>
      <protection locked="0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22" fillId="0" borderId="0" xfId="2" applyFont="1" applyFill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 shrinkToFit="1"/>
      <protection locked="0"/>
    </xf>
    <xf numFmtId="0" fontId="12" fillId="0" borderId="5" xfId="2" applyFont="1" applyFill="1" applyBorder="1" applyAlignment="1" applyProtection="1">
      <alignment horizontal="center" vertical="center" wrapText="1" shrinkToFit="1"/>
      <protection locked="0"/>
    </xf>
    <xf numFmtId="0" fontId="12" fillId="0" borderId="6" xfId="2" applyFont="1" applyFill="1" applyBorder="1" applyAlignment="1" applyProtection="1">
      <alignment horizontal="center" vertical="center" wrapText="1" shrinkToFit="1"/>
      <protection locked="0"/>
    </xf>
    <xf numFmtId="0" fontId="10" fillId="0" borderId="8" xfId="2" applyFont="1" applyFill="1" applyBorder="1" applyAlignment="1" applyProtection="1">
      <alignment horizontal="left" vertical="center" wrapText="1" shrinkToFit="1"/>
      <protection locked="0"/>
    </xf>
    <xf numFmtId="0" fontId="10" fillId="0" borderId="9" xfId="2" applyFont="1" applyFill="1" applyBorder="1" applyAlignment="1" applyProtection="1">
      <alignment horizontal="left" vertical="center" wrapText="1" shrinkToFit="1"/>
      <protection locked="0"/>
    </xf>
    <xf numFmtId="0" fontId="10" fillId="0" borderId="10" xfId="2" applyFont="1" applyFill="1" applyBorder="1" applyAlignment="1" applyProtection="1">
      <alignment horizontal="left" vertical="center" wrapText="1" shrinkToFit="1"/>
      <protection locked="0"/>
    </xf>
    <xf numFmtId="0" fontId="10" fillId="0" borderId="8" xfId="2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left" vertical="center" wrapText="1" shrinkToFit="1"/>
      <protection locked="0"/>
    </xf>
    <xf numFmtId="0" fontId="12" fillId="0" borderId="12" xfId="2" applyFont="1" applyFill="1" applyBorder="1" applyAlignment="1" applyProtection="1">
      <alignment horizontal="left" vertical="center" wrapText="1" shrinkToFit="1"/>
      <protection locked="0"/>
    </xf>
    <xf numFmtId="0" fontId="12" fillId="0" borderId="13" xfId="2" applyFont="1" applyFill="1" applyBorder="1" applyAlignment="1" applyProtection="1">
      <alignment horizontal="left" vertical="center" wrapText="1" shrinkToFit="1"/>
      <protection locked="0"/>
    </xf>
    <xf numFmtId="38" fontId="37" fillId="4" borderId="38" xfId="1" applyFont="1" applyFill="1" applyBorder="1" applyAlignment="1" applyProtection="1">
      <alignment horizontal="right" vertical="center" wrapText="1"/>
    </xf>
    <xf numFmtId="38" fontId="37" fillId="4" borderId="9" xfId="1" applyFont="1" applyFill="1" applyBorder="1" applyAlignment="1" applyProtection="1">
      <alignment horizontal="right" vertical="center" wrapText="1"/>
    </xf>
    <xf numFmtId="0" fontId="39" fillId="4" borderId="39" xfId="2" applyFont="1" applyFill="1" applyBorder="1" applyAlignment="1" applyProtection="1">
      <alignment horizontal="left" vertical="top" wrapText="1"/>
    </xf>
    <xf numFmtId="0" fontId="39" fillId="4" borderId="0" xfId="2" applyFont="1" applyFill="1" applyBorder="1" applyAlignment="1" applyProtection="1">
      <alignment horizontal="left" vertical="top" wrapText="1"/>
    </xf>
    <xf numFmtId="0" fontId="39" fillId="4" borderId="3" xfId="2" applyFont="1" applyFill="1" applyBorder="1" applyAlignment="1" applyProtection="1">
      <alignment horizontal="left" vertical="top" wrapText="1"/>
    </xf>
    <xf numFmtId="0" fontId="39" fillId="4" borderId="40" xfId="2" applyFont="1" applyFill="1" applyBorder="1" applyAlignment="1" applyProtection="1">
      <alignment horizontal="left" vertical="top" wrapText="1"/>
    </xf>
    <xf numFmtId="0" fontId="39" fillId="4" borderId="12" xfId="2" applyFont="1" applyFill="1" applyBorder="1" applyAlignment="1" applyProtection="1">
      <alignment horizontal="left" vertical="top" wrapText="1"/>
    </xf>
    <xf numFmtId="0" fontId="39" fillId="4" borderId="13" xfId="2" applyFont="1" applyFill="1" applyBorder="1" applyAlignment="1" applyProtection="1">
      <alignment horizontal="left" vertical="top" wrapText="1"/>
    </xf>
    <xf numFmtId="176" fontId="10" fillId="0" borderId="22" xfId="2" applyNumberFormat="1" applyFont="1" applyFill="1" applyBorder="1" applyAlignment="1" applyProtection="1">
      <alignment horizontal="center" vertical="center"/>
    </xf>
    <xf numFmtId="176" fontId="10" fillId="0" borderId="23" xfId="2" applyNumberFormat="1" applyFont="1" applyFill="1" applyBorder="1" applyAlignment="1" applyProtection="1">
      <alignment horizontal="center" vertical="center"/>
    </xf>
    <xf numFmtId="176" fontId="10" fillId="0" borderId="24" xfId="2" applyNumberFormat="1" applyFont="1" applyFill="1" applyBorder="1" applyAlignment="1" applyProtection="1">
      <alignment horizontal="center" vertical="center"/>
    </xf>
    <xf numFmtId="176" fontId="10" fillId="0" borderId="25" xfId="2" applyNumberFormat="1" applyFont="1" applyFill="1" applyBorder="1" applyAlignment="1" applyProtection="1">
      <alignment horizontal="center" vertical="center"/>
    </xf>
    <xf numFmtId="176" fontId="10" fillId="0" borderId="7" xfId="2" applyNumberFormat="1" applyFont="1" applyFill="1" applyBorder="1" applyAlignment="1" applyProtection="1">
      <alignment horizontal="center" vertical="center"/>
    </xf>
    <xf numFmtId="176" fontId="10" fillId="0" borderId="26" xfId="2" applyNumberFormat="1" applyFont="1" applyFill="1" applyBorder="1" applyAlignment="1" applyProtection="1">
      <alignment horizontal="center" vertical="center"/>
    </xf>
    <xf numFmtId="176" fontId="10" fillId="0" borderId="27" xfId="2" applyNumberFormat="1" applyFont="1" applyFill="1" applyBorder="1" applyAlignment="1" applyProtection="1">
      <alignment horizontal="center" vertical="center"/>
    </xf>
    <xf numFmtId="176" fontId="10" fillId="0" borderId="28" xfId="2" applyNumberFormat="1" applyFont="1" applyFill="1" applyBorder="1" applyAlignment="1" applyProtection="1">
      <alignment horizontal="center" vertical="center"/>
    </xf>
    <xf numFmtId="176" fontId="10" fillId="0" borderId="29" xfId="2" applyNumberFormat="1" applyFont="1" applyFill="1" applyBorder="1" applyAlignment="1" applyProtection="1">
      <alignment horizontal="center" vertical="center"/>
    </xf>
  </cellXfs>
  <cellStyles count="6">
    <cellStyle name="ハイパーリンク" xfId="4" builtinId="8"/>
    <cellStyle name="桁区切り" xfId="1" builtinId="6"/>
    <cellStyle name="桁区切り 2" xfId="3"/>
    <cellStyle name="標準" xfId="0" builtinId="0"/>
    <cellStyle name="標準 2" xfId="2"/>
    <cellStyle name="標準 3" xfId="5"/>
  </cellStyles>
  <dxfs count="3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3</xdr:row>
      <xdr:rowOff>76200</xdr:rowOff>
    </xdr:from>
    <xdr:to>
      <xdr:col>39</xdr:col>
      <xdr:colOff>104775</xdr:colOff>
      <xdr:row>7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7048500" y="790575"/>
          <a:ext cx="2152650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色がついている箇所を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6</xdr:row>
      <xdr:rowOff>0</xdr:rowOff>
    </xdr:from>
    <xdr:to>
      <xdr:col>32</xdr:col>
      <xdr:colOff>66675</xdr:colOff>
      <xdr:row>10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934200" y="1143000"/>
          <a:ext cx="2152650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色がついている箇所を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3</xdr:row>
      <xdr:rowOff>0</xdr:rowOff>
    </xdr:from>
    <xdr:to>
      <xdr:col>37</xdr:col>
      <xdr:colOff>9525</xdr:colOff>
      <xdr:row>5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6953250" y="1209675"/>
          <a:ext cx="2152650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色がついている箇所を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2:AM47"/>
  <sheetViews>
    <sheetView tabSelected="1" view="pageBreakPreview" zoomScaleNormal="100" zoomScaleSheetLayoutView="100" workbookViewId="0">
      <selection activeCell="AJ11" sqref="AJ11"/>
    </sheetView>
  </sheetViews>
  <sheetFormatPr defaultColWidth="3.125" defaultRowHeight="18.75" customHeight="1"/>
  <cols>
    <col min="1" max="1" width="1.875" style="6" customWidth="1"/>
    <col min="2" max="29" width="3.125" style="3"/>
    <col min="30" max="30" width="1.875" style="3" customWidth="1"/>
    <col min="31" max="16384" width="3.125" style="6"/>
  </cols>
  <sheetData>
    <row r="2" spans="2:29" ht="18.75" customHeight="1">
      <c r="P2" s="131" t="s">
        <v>166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4" spans="2:29" ht="18.75" customHeight="1">
      <c r="C4" s="4" t="s">
        <v>0</v>
      </c>
      <c r="D4" s="4"/>
      <c r="E4" s="4"/>
      <c r="F4" s="4"/>
      <c r="G4" s="4"/>
      <c r="H4" s="4"/>
      <c r="I4" s="4"/>
      <c r="J4" s="4"/>
      <c r="K4" s="4"/>
      <c r="L4" s="4"/>
    </row>
    <row r="5" spans="2:29" ht="18.75" customHeight="1">
      <c r="C5" s="4"/>
      <c r="D5" s="4"/>
      <c r="E5" s="4"/>
      <c r="F5" s="4"/>
      <c r="G5" s="4"/>
      <c r="H5" s="4"/>
      <c r="I5" s="4"/>
      <c r="J5" s="4"/>
      <c r="K5" s="4"/>
      <c r="L5" s="4"/>
    </row>
    <row r="6" spans="2:29" ht="18.75" customHeight="1">
      <c r="L6" s="132" t="s">
        <v>1</v>
      </c>
      <c r="M6" s="132"/>
      <c r="N6" s="132"/>
      <c r="O6" s="133"/>
      <c r="P6" s="134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</row>
    <row r="7" spans="2:29" ht="18.75" customHeight="1">
      <c r="J7" s="5"/>
      <c r="K7" s="5"/>
      <c r="L7" s="132"/>
      <c r="M7" s="132"/>
      <c r="N7" s="132"/>
      <c r="O7" s="133"/>
      <c r="P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</row>
    <row r="8" spans="2:29" ht="18.75" customHeight="1">
      <c r="J8" s="5"/>
      <c r="K8" s="5"/>
      <c r="L8" s="132" t="s">
        <v>2</v>
      </c>
      <c r="M8" s="132"/>
      <c r="N8" s="132"/>
      <c r="O8" s="133"/>
      <c r="P8" s="38" t="s">
        <v>80</v>
      </c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1"/>
    </row>
    <row r="9" spans="2:29" ht="15" customHeight="1">
      <c r="L9" s="132"/>
      <c r="M9" s="132"/>
      <c r="N9" s="132"/>
      <c r="O9" s="133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</row>
    <row r="10" spans="2:29" ht="15" customHeight="1">
      <c r="J10" s="5"/>
      <c r="K10" s="5"/>
      <c r="L10" s="132"/>
      <c r="M10" s="132"/>
      <c r="N10" s="132"/>
      <c r="O10" s="133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9"/>
    </row>
    <row r="11" spans="2:29" ht="15" customHeight="1">
      <c r="L11" s="132" t="s">
        <v>3</v>
      </c>
      <c r="M11" s="132"/>
      <c r="N11" s="132"/>
      <c r="O11" s="133"/>
      <c r="P11" s="142"/>
      <c r="Q11" s="142"/>
      <c r="R11" s="142"/>
      <c r="S11" s="142"/>
      <c r="T11" s="142"/>
      <c r="U11" s="142"/>
      <c r="V11" s="142"/>
      <c r="W11" s="142"/>
      <c r="X11" s="143"/>
      <c r="Y11" s="136" t="s">
        <v>4</v>
      </c>
      <c r="Z11" s="137"/>
      <c r="AA11" s="138"/>
      <c r="AB11" s="139"/>
      <c r="AC11" s="139"/>
    </row>
    <row r="12" spans="2:29" ht="15" customHeight="1">
      <c r="L12" s="132"/>
      <c r="M12" s="132"/>
      <c r="N12" s="132"/>
      <c r="O12" s="133"/>
      <c r="P12" s="144"/>
      <c r="Q12" s="144"/>
      <c r="R12" s="144"/>
      <c r="S12" s="144"/>
      <c r="T12" s="144"/>
      <c r="U12" s="144"/>
      <c r="V12" s="144"/>
      <c r="W12" s="144"/>
      <c r="X12" s="145"/>
      <c r="Y12" s="136"/>
      <c r="Z12" s="137"/>
      <c r="AA12" s="138"/>
      <c r="AB12" s="139"/>
      <c r="AC12" s="139"/>
    </row>
    <row r="13" spans="2:29" ht="15" customHeight="1">
      <c r="J13" s="5"/>
      <c r="K13" s="5"/>
      <c r="L13" s="132"/>
      <c r="M13" s="132"/>
      <c r="N13" s="132"/>
      <c r="O13" s="133"/>
      <c r="P13" s="140" t="s">
        <v>58</v>
      </c>
      <c r="Q13" s="140"/>
      <c r="R13" s="140"/>
      <c r="S13" s="140"/>
      <c r="T13" s="140"/>
      <c r="U13" s="140"/>
      <c r="V13" s="140"/>
      <c r="W13" s="140"/>
      <c r="X13" s="141"/>
      <c r="Y13" s="136"/>
      <c r="Z13" s="137"/>
      <c r="AA13" s="138"/>
      <c r="AB13" s="139"/>
      <c r="AC13" s="139"/>
    </row>
    <row r="15" spans="2:29" ht="18.75" customHeight="1">
      <c r="B15" s="95" t="s">
        <v>74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</row>
    <row r="16" spans="2:29" ht="18.75" customHeight="1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</row>
    <row r="18" spans="2:30" ht="18.75" customHeight="1">
      <c r="B18" s="96" t="s">
        <v>75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7"/>
    </row>
    <row r="19" spans="2:30" ht="18.75" customHeight="1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7"/>
    </row>
    <row r="21" spans="2:30" ht="18.75" customHeight="1">
      <c r="O21" s="8" t="s">
        <v>5</v>
      </c>
    </row>
    <row r="23" spans="2:30" ht="18" customHeight="1">
      <c r="B23" s="97" t="s">
        <v>6</v>
      </c>
      <c r="C23" s="98"/>
      <c r="D23" s="98"/>
      <c r="E23" s="99"/>
      <c r="F23" s="103" t="s">
        <v>77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2:30" ht="18" customHeight="1">
      <c r="B24" s="100"/>
      <c r="C24" s="101"/>
      <c r="D24" s="101"/>
      <c r="E24" s="102"/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2:30" ht="18" customHeight="1">
      <c r="B25" s="97" t="s">
        <v>7</v>
      </c>
      <c r="C25" s="98"/>
      <c r="D25" s="98"/>
      <c r="E25" s="99"/>
      <c r="F25" s="108" t="s">
        <v>8</v>
      </c>
      <c r="G25" s="108"/>
      <c r="H25" s="106" t="s">
        <v>78</v>
      </c>
      <c r="I25" s="106"/>
      <c r="J25" s="108" t="s">
        <v>10</v>
      </c>
      <c r="K25" s="106" t="s">
        <v>9</v>
      </c>
      <c r="L25" s="106"/>
      <c r="M25" s="108" t="s">
        <v>11</v>
      </c>
      <c r="N25" s="106" t="s">
        <v>12</v>
      </c>
      <c r="O25" s="106"/>
      <c r="P25" s="108" t="s">
        <v>13</v>
      </c>
      <c r="Q25" s="108" t="s">
        <v>14</v>
      </c>
      <c r="R25" s="108"/>
      <c r="S25" s="108" t="s">
        <v>8</v>
      </c>
      <c r="T25" s="108"/>
      <c r="U25" s="106" t="s">
        <v>79</v>
      </c>
      <c r="V25" s="106"/>
      <c r="W25" s="108" t="s">
        <v>10</v>
      </c>
      <c r="X25" s="106" t="s">
        <v>15</v>
      </c>
      <c r="Y25" s="106"/>
      <c r="Z25" s="108" t="s">
        <v>11</v>
      </c>
      <c r="AA25" s="106" t="s">
        <v>16</v>
      </c>
      <c r="AB25" s="106"/>
      <c r="AC25" s="104" t="s">
        <v>13</v>
      </c>
    </row>
    <row r="26" spans="2:30" ht="18" customHeight="1">
      <c r="B26" s="100"/>
      <c r="C26" s="101"/>
      <c r="D26" s="101"/>
      <c r="E26" s="102"/>
      <c r="F26" s="109"/>
      <c r="G26" s="109"/>
      <c r="H26" s="107"/>
      <c r="I26" s="107"/>
      <c r="J26" s="109"/>
      <c r="K26" s="107"/>
      <c r="L26" s="107"/>
      <c r="M26" s="109"/>
      <c r="N26" s="107"/>
      <c r="O26" s="107"/>
      <c r="P26" s="109"/>
      <c r="Q26" s="109"/>
      <c r="R26" s="109"/>
      <c r="S26" s="109"/>
      <c r="T26" s="109"/>
      <c r="U26" s="107"/>
      <c r="V26" s="107"/>
      <c r="W26" s="109"/>
      <c r="X26" s="107"/>
      <c r="Y26" s="107"/>
      <c r="Z26" s="109"/>
      <c r="AA26" s="107"/>
      <c r="AB26" s="107"/>
      <c r="AC26" s="110"/>
    </row>
    <row r="27" spans="2:30" ht="15.95" customHeight="1">
      <c r="B27" s="69" t="s">
        <v>70</v>
      </c>
      <c r="C27" s="98"/>
      <c r="D27" s="98"/>
      <c r="E27" s="99"/>
      <c r="F27" s="113" t="s">
        <v>165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</row>
    <row r="28" spans="2:30" ht="15.95" customHeight="1">
      <c r="B28" s="72"/>
      <c r="C28" s="111"/>
      <c r="D28" s="111"/>
      <c r="E28" s="112"/>
      <c r="F28" s="116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8"/>
    </row>
    <row r="29" spans="2:30" ht="15.95" customHeight="1">
      <c r="B29" s="100"/>
      <c r="C29" s="101"/>
      <c r="D29" s="101"/>
      <c r="E29" s="102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20"/>
    </row>
    <row r="30" spans="2:30" ht="16.5" customHeight="1">
      <c r="B30" s="69" t="s">
        <v>66</v>
      </c>
      <c r="C30" s="70"/>
      <c r="D30" s="70"/>
      <c r="E30" s="71"/>
      <c r="F30" s="86" t="s">
        <v>18</v>
      </c>
      <c r="G30" s="86"/>
      <c r="H30" s="91" t="s">
        <v>19</v>
      </c>
      <c r="I30" s="92"/>
      <c r="J30" s="92"/>
      <c r="K30" s="92"/>
      <c r="L30" s="92"/>
      <c r="M30" s="92"/>
      <c r="N30" s="92"/>
      <c r="O30" s="92"/>
      <c r="P30" s="92"/>
      <c r="Q30" s="92"/>
      <c r="R30" s="89"/>
      <c r="S30" s="89"/>
      <c r="T30" s="89"/>
      <c r="U30" s="89"/>
      <c r="V30" s="89"/>
      <c r="W30" s="89"/>
      <c r="X30" s="89"/>
      <c r="Y30" s="89"/>
      <c r="Z30" s="89"/>
      <c r="AA30" s="90"/>
      <c r="AB30" s="84" t="s">
        <v>17</v>
      </c>
      <c r="AC30" s="85"/>
    </row>
    <row r="31" spans="2:30" ht="16.5" customHeight="1">
      <c r="B31" s="72"/>
      <c r="C31" s="73"/>
      <c r="D31" s="73"/>
      <c r="E31" s="74"/>
      <c r="F31" s="87"/>
      <c r="G31" s="87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89"/>
      <c r="S31" s="89"/>
      <c r="T31" s="89"/>
      <c r="U31" s="89"/>
      <c r="V31" s="89"/>
      <c r="W31" s="89"/>
      <c r="X31" s="89"/>
      <c r="Y31" s="89"/>
      <c r="Z31" s="89"/>
      <c r="AA31" s="90"/>
      <c r="AB31" s="84"/>
      <c r="AC31" s="85"/>
    </row>
    <row r="32" spans="2:30" ht="16.5" customHeight="1">
      <c r="B32" s="72"/>
      <c r="C32" s="73"/>
      <c r="D32" s="73"/>
      <c r="E32" s="74"/>
      <c r="F32" s="87"/>
      <c r="G32" s="87"/>
      <c r="H32" s="91" t="s">
        <v>20</v>
      </c>
      <c r="I32" s="92"/>
      <c r="J32" s="92"/>
      <c r="K32" s="92"/>
      <c r="L32" s="92"/>
      <c r="M32" s="92"/>
      <c r="N32" s="92"/>
      <c r="O32" s="92"/>
      <c r="P32" s="92"/>
      <c r="Q32" s="92"/>
      <c r="R32" s="89"/>
      <c r="S32" s="89"/>
      <c r="T32" s="89"/>
      <c r="U32" s="89"/>
      <c r="V32" s="89"/>
      <c r="W32" s="89"/>
      <c r="X32" s="89"/>
      <c r="Y32" s="89"/>
      <c r="Z32" s="89"/>
      <c r="AA32" s="90"/>
      <c r="AB32" s="84" t="s">
        <v>17</v>
      </c>
      <c r="AC32" s="85"/>
    </row>
    <row r="33" spans="2:39" ht="16.5" customHeight="1">
      <c r="B33" s="72"/>
      <c r="C33" s="73"/>
      <c r="D33" s="73"/>
      <c r="E33" s="74"/>
      <c r="F33" s="87"/>
      <c r="G33" s="87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89"/>
      <c r="S33" s="89"/>
      <c r="T33" s="89"/>
      <c r="U33" s="89"/>
      <c r="V33" s="89"/>
      <c r="W33" s="89"/>
      <c r="X33" s="89"/>
      <c r="Y33" s="89"/>
      <c r="Z33" s="89"/>
      <c r="AA33" s="90"/>
      <c r="AB33" s="84"/>
      <c r="AC33" s="85"/>
    </row>
    <row r="34" spans="2:39" ht="16.5" customHeight="1">
      <c r="B34" s="72"/>
      <c r="C34" s="73"/>
      <c r="D34" s="73"/>
      <c r="E34" s="74"/>
      <c r="F34" s="87"/>
      <c r="G34" s="87"/>
      <c r="H34" s="91" t="s">
        <v>21</v>
      </c>
      <c r="I34" s="92"/>
      <c r="J34" s="92"/>
      <c r="K34" s="92"/>
      <c r="L34" s="92"/>
      <c r="M34" s="92"/>
      <c r="N34" s="92"/>
      <c r="O34" s="92"/>
      <c r="P34" s="92"/>
      <c r="Q34" s="92"/>
      <c r="R34" s="89"/>
      <c r="S34" s="89"/>
      <c r="T34" s="89"/>
      <c r="U34" s="89"/>
      <c r="V34" s="89"/>
      <c r="W34" s="89"/>
      <c r="X34" s="89"/>
      <c r="Y34" s="89"/>
      <c r="Z34" s="89"/>
      <c r="AA34" s="90"/>
      <c r="AB34" s="84" t="s">
        <v>17</v>
      </c>
      <c r="AC34" s="85"/>
    </row>
    <row r="35" spans="2:39" ht="16.5" customHeight="1">
      <c r="B35" s="72"/>
      <c r="C35" s="73"/>
      <c r="D35" s="73"/>
      <c r="E35" s="74"/>
      <c r="F35" s="88"/>
      <c r="G35" s="88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89"/>
      <c r="S35" s="89"/>
      <c r="T35" s="89"/>
      <c r="U35" s="89"/>
      <c r="V35" s="89"/>
      <c r="W35" s="89"/>
      <c r="X35" s="89"/>
      <c r="Y35" s="89"/>
      <c r="Z35" s="89"/>
      <c r="AA35" s="90"/>
      <c r="AB35" s="84"/>
      <c r="AC35" s="85"/>
    </row>
    <row r="36" spans="2:39" ht="18" customHeight="1">
      <c r="B36" s="72"/>
      <c r="C36" s="73"/>
      <c r="D36" s="73"/>
      <c r="E36" s="74"/>
      <c r="F36" s="78">
        <f>IF(COUNTBLANK(R30:AA35)=84,"",SUM(R30:AA35))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67" t="s">
        <v>17</v>
      </c>
      <c r="AC36" s="68"/>
    </row>
    <row r="37" spans="2:39" ht="18" customHeight="1">
      <c r="B37" s="75"/>
      <c r="C37" s="76"/>
      <c r="D37" s="76"/>
      <c r="E37" s="77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67"/>
      <c r="AC37" s="68"/>
    </row>
    <row r="38" spans="2:39" ht="35.1" customHeight="1">
      <c r="B38" s="69" t="s">
        <v>67</v>
      </c>
      <c r="C38" s="70"/>
      <c r="D38" s="70"/>
      <c r="E38" s="71"/>
      <c r="F38" s="86" t="s">
        <v>18</v>
      </c>
      <c r="G38" s="86"/>
      <c r="H38" s="124" t="s">
        <v>82</v>
      </c>
      <c r="I38" s="128"/>
      <c r="J38" s="128"/>
      <c r="K38" s="128"/>
      <c r="L38" s="128"/>
      <c r="M38" s="128"/>
      <c r="N38" s="128"/>
      <c r="O38" s="128"/>
      <c r="P38" s="128"/>
      <c r="Q38" s="128"/>
      <c r="R38" s="89"/>
      <c r="S38" s="89"/>
      <c r="T38" s="89"/>
      <c r="U38" s="89"/>
      <c r="V38" s="89"/>
      <c r="W38" s="89"/>
      <c r="X38" s="89"/>
      <c r="Y38" s="89"/>
      <c r="Z38" s="89"/>
      <c r="AA38" s="90"/>
      <c r="AB38" s="84" t="s">
        <v>17</v>
      </c>
      <c r="AC38" s="85"/>
    </row>
    <row r="39" spans="2:39" ht="16.5" customHeight="1">
      <c r="B39" s="72"/>
      <c r="C39" s="73"/>
      <c r="D39" s="73"/>
      <c r="E39" s="74"/>
      <c r="F39" s="87"/>
      <c r="G39" s="87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89"/>
      <c r="S39" s="89"/>
      <c r="T39" s="89"/>
      <c r="U39" s="89"/>
      <c r="V39" s="89"/>
      <c r="W39" s="89"/>
      <c r="X39" s="89"/>
      <c r="Y39" s="89"/>
      <c r="Z39" s="89"/>
      <c r="AA39" s="90"/>
      <c r="AB39" s="84"/>
      <c r="AC39" s="85"/>
    </row>
    <row r="40" spans="2:39" ht="35.1" customHeight="1">
      <c r="B40" s="72"/>
      <c r="C40" s="73"/>
      <c r="D40" s="73"/>
      <c r="E40" s="74"/>
      <c r="F40" s="87"/>
      <c r="G40" s="87"/>
      <c r="H40" s="124" t="s">
        <v>83</v>
      </c>
      <c r="I40" s="125"/>
      <c r="J40" s="125"/>
      <c r="K40" s="125"/>
      <c r="L40" s="125"/>
      <c r="M40" s="125"/>
      <c r="N40" s="125"/>
      <c r="O40" s="125"/>
      <c r="P40" s="125"/>
      <c r="Q40" s="125"/>
      <c r="R40" s="89"/>
      <c r="S40" s="89"/>
      <c r="T40" s="89"/>
      <c r="U40" s="89"/>
      <c r="V40" s="89"/>
      <c r="W40" s="89"/>
      <c r="X40" s="89"/>
      <c r="Y40" s="89"/>
      <c r="Z40" s="89"/>
      <c r="AA40" s="90"/>
      <c r="AB40" s="84" t="s">
        <v>17</v>
      </c>
      <c r="AC40" s="85"/>
    </row>
    <row r="41" spans="2:39" ht="16.5" customHeight="1">
      <c r="B41" s="72"/>
      <c r="C41" s="73"/>
      <c r="D41" s="73"/>
      <c r="E41" s="74"/>
      <c r="F41" s="87"/>
      <c r="G41" s="87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89"/>
      <c r="S41" s="89"/>
      <c r="T41" s="89"/>
      <c r="U41" s="89"/>
      <c r="V41" s="89"/>
      <c r="W41" s="89"/>
      <c r="X41" s="89"/>
      <c r="Y41" s="89"/>
      <c r="Z41" s="89"/>
      <c r="AA41" s="90"/>
      <c r="AB41" s="84"/>
      <c r="AC41" s="85"/>
      <c r="AM41" s="41"/>
    </row>
    <row r="42" spans="2:39" ht="35.1" customHeight="1">
      <c r="B42" s="72"/>
      <c r="C42" s="73"/>
      <c r="D42" s="73"/>
      <c r="E42" s="74"/>
      <c r="F42" s="87"/>
      <c r="G42" s="87"/>
      <c r="H42" s="124" t="s">
        <v>84</v>
      </c>
      <c r="I42" s="125"/>
      <c r="J42" s="125"/>
      <c r="K42" s="125"/>
      <c r="L42" s="125"/>
      <c r="M42" s="125"/>
      <c r="N42" s="125"/>
      <c r="O42" s="125"/>
      <c r="P42" s="125"/>
      <c r="Q42" s="125"/>
      <c r="R42" s="89"/>
      <c r="S42" s="89"/>
      <c r="T42" s="89"/>
      <c r="U42" s="89"/>
      <c r="V42" s="89"/>
      <c r="W42" s="89"/>
      <c r="X42" s="89"/>
      <c r="Y42" s="89"/>
      <c r="Z42" s="89"/>
      <c r="AA42" s="90"/>
      <c r="AB42" s="84" t="s">
        <v>17</v>
      </c>
      <c r="AC42" s="85"/>
    </row>
    <row r="43" spans="2:39" ht="16.5" customHeight="1">
      <c r="B43" s="72"/>
      <c r="C43" s="73"/>
      <c r="D43" s="73"/>
      <c r="E43" s="74"/>
      <c r="F43" s="88"/>
      <c r="G43" s="88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89"/>
      <c r="S43" s="89"/>
      <c r="T43" s="89"/>
      <c r="U43" s="89"/>
      <c r="V43" s="89"/>
      <c r="W43" s="89"/>
      <c r="X43" s="89"/>
      <c r="Y43" s="89"/>
      <c r="Z43" s="89"/>
      <c r="AA43" s="90"/>
      <c r="AB43" s="84"/>
      <c r="AC43" s="85"/>
    </row>
    <row r="44" spans="2:39" ht="18" customHeight="1">
      <c r="B44" s="72"/>
      <c r="C44" s="73"/>
      <c r="D44" s="73"/>
      <c r="E44" s="74"/>
      <c r="F44" s="78">
        <f>IF(COUNTBLANK(R38:AA43)=84,"",SUM(R38:AA43))</f>
        <v>0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2" t="s">
        <v>17</v>
      </c>
      <c r="AC44" s="83"/>
    </row>
    <row r="45" spans="2:39" ht="18" customHeight="1">
      <c r="B45" s="75"/>
      <c r="C45" s="76"/>
      <c r="D45" s="76"/>
      <c r="E45" s="77"/>
      <c r="F45" s="80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83"/>
    </row>
    <row r="46" spans="2:39" ht="18" customHeight="1">
      <c r="B46" s="121" t="s">
        <v>22</v>
      </c>
      <c r="C46" s="122"/>
      <c r="D46" s="122"/>
      <c r="E46" s="123"/>
      <c r="F46" s="78">
        <f>IFERROR(F36-F44,"")</f>
        <v>0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2" t="s">
        <v>17</v>
      </c>
      <c r="AC46" s="83"/>
    </row>
    <row r="47" spans="2:39" ht="18" customHeight="1">
      <c r="B47" s="122"/>
      <c r="C47" s="122"/>
      <c r="D47" s="122"/>
      <c r="E47" s="123"/>
      <c r="F47" s="80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/>
    </row>
  </sheetData>
  <sheetProtection selectLockedCells="1"/>
  <mergeCells count="62">
    <mergeCell ref="P2:AC2"/>
    <mergeCell ref="L6:O7"/>
    <mergeCell ref="P6:AC7"/>
    <mergeCell ref="L8:O10"/>
    <mergeCell ref="L11:O13"/>
    <mergeCell ref="Y11:Z13"/>
    <mergeCell ref="AA11:AC13"/>
    <mergeCell ref="P13:X13"/>
    <mergeCell ref="P11:X12"/>
    <mergeCell ref="P9:AC10"/>
    <mergeCell ref="Q8:AC8"/>
    <mergeCell ref="U25:V26"/>
    <mergeCell ref="W25:W26"/>
    <mergeCell ref="B25:E26"/>
    <mergeCell ref="F25:G26"/>
    <mergeCell ref="H25:I26"/>
    <mergeCell ref="J25:J26"/>
    <mergeCell ref="K25:L26"/>
    <mergeCell ref="M25:M26"/>
    <mergeCell ref="B46:E47"/>
    <mergeCell ref="F46:AA47"/>
    <mergeCell ref="AB46:AC47"/>
    <mergeCell ref="F38:G43"/>
    <mergeCell ref="AB38:AC39"/>
    <mergeCell ref="AB40:AC41"/>
    <mergeCell ref="AB42:AC43"/>
    <mergeCell ref="R40:AA41"/>
    <mergeCell ref="R42:AA43"/>
    <mergeCell ref="H40:Q41"/>
    <mergeCell ref="H42:Q43"/>
    <mergeCell ref="R38:AA39"/>
    <mergeCell ref="H38:Q39"/>
    <mergeCell ref="B15:AC16"/>
    <mergeCell ref="B18:AC19"/>
    <mergeCell ref="B23:E24"/>
    <mergeCell ref="F23:AC24"/>
    <mergeCell ref="AB32:AC33"/>
    <mergeCell ref="AB30:AC31"/>
    <mergeCell ref="X25:Y26"/>
    <mergeCell ref="Z25:Z26"/>
    <mergeCell ref="AA25:AB26"/>
    <mergeCell ref="AC25:AC26"/>
    <mergeCell ref="B27:E29"/>
    <mergeCell ref="F27:AC29"/>
    <mergeCell ref="N25:O26"/>
    <mergeCell ref="P25:P26"/>
    <mergeCell ref="Q25:R26"/>
    <mergeCell ref="S25:T26"/>
    <mergeCell ref="AB36:AC37"/>
    <mergeCell ref="B30:E37"/>
    <mergeCell ref="F44:AA45"/>
    <mergeCell ref="AB44:AC45"/>
    <mergeCell ref="B38:E45"/>
    <mergeCell ref="AB34:AC35"/>
    <mergeCell ref="F30:G35"/>
    <mergeCell ref="R30:AA31"/>
    <mergeCell ref="R32:AA33"/>
    <mergeCell ref="R34:AA35"/>
    <mergeCell ref="H30:Q31"/>
    <mergeCell ref="H32:Q33"/>
    <mergeCell ref="H34:Q35"/>
    <mergeCell ref="F36:AA37"/>
  </mergeCells>
  <phoneticPr fontId="5"/>
  <dataValidations count="2">
    <dataValidation type="list" imeMode="on" allowBlank="1" showInputMessage="1" error="プルダウンリストから、①～⑤を選択してください" prompt="プルダウンで選択" sqref="F27:AC29">
      <formula1>"①年10日以上19日以下,②年20日以上39日以下,③年40日以上79日以下,④年80日以上,⑤自主サロン"</formula1>
    </dataValidation>
    <dataValidation imeMode="off" allowBlank="1" showInputMessage="1" showErrorMessage="1" sqref="R32 R34 R30 R42 R38 R40"/>
  </dataValidations>
  <pageMargins left="0.70866141732283472" right="0.70866141732283472" top="0.74803149606299213" bottom="0" header="0.31496062992125984" footer="0.31496062992125984"/>
  <pageSetup paperSize="9" scale="88" orientation="portrait" horizontalDpi="4294967293" r:id="rId1"/>
  <headerFooter>
    <oddHeader>&amp;L&amp;"BIZ UDP明朝 Medium,標準"様式第５-1号（第８・１１条関係）&amp;C&amp;"BIZ UDP明朝 Medium,標準"印
&amp;36◯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E61"/>
  <sheetViews>
    <sheetView view="pageBreakPreview" zoomScaleNormal="100" zoomScaleSheetLayoutView="100" workbookViewId="0">
      <selection activeCell="AN43" sqref="AN43"/>
    </sheetView>
  </sheetViews>
  <sheetFormatPr defaultColWidth="3.125" defaultRowHeight="18.75" customHeight="1"/>
  <cols>
    <col min="1" max="16384" width="3.125" style="53"/>
  </cols>
  <sheetData>
    <row r="1" spans="1:31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ht="36" customHeight="1">
      <c r="A2" s="156" t="s">
        <v>164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ht="7.5" customHeight="1">
      <c r="A3" s="54"/>
      <c r="B3" s="60"/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ht="15" customHeight="1">
      <c r="A4" s="157" t="s">
        <v>131</v>
      </c>
      <c r="B4" s="157"/>
      <c r="C4" s="157"/>
      <c r="D4" s="157"/>
      <c r="E4" s="157" t="s">
        <v>86</v>
      </c>
      <c r="F4" s="157"/>
      <c r="G4" s="157"/>
      <c r="H4" s="157"/>
      <c r="I4" s="157"/>
      <c r="J4" s="157"/>
      <c r="K4" s="157"/>
      <c r="L4" s="157" t="s">
        <v>132</v>
      </c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 t="s">
        <v>133</v>
      </c>
      <c r="Y4" s="157"/>
      <c r="Z4" s="157"/>
      <c r="AA4" s="157"/>
      <c r="AB4" s="157"/>
      <c r="AC4" s="157"/>
      <c r="AD4" s="157"/>
      <c r="AE4" s="157"/>
    </row>
    <row r="5" spans="1:31" ht="15" customHeight="1">
      <c r="A5" s="157" t="s">
        <v>134</v>
      </c>
      <c r="B5" s="157"/>
      <c r="C5" s="157" t="s">
        <v>13</v>
      </c>
      <c r="D5" s="157"/>
      <c r="E5" s="157"/>
      <c r="F5" s="157"/>
      <c r="G5" s="157"/>
      <c r="H5" s="157"/>
      <c r="I5" s="157"/>
      <c r="J5" s="157"/>
      <c r="K5" s="157"/>
      <c r="L5" s="152" t="s">
        <v>135</v>
      </c>
      <c r="M5" s="152"/>
      <c r="N5" s="152"/>
      <c r="O5" s="152" t="s">
        <v>136</v>
      </c>
      <c r="P5" s="152"/>
      <c r="Q5" s="152"/>
      <c r="R5" s="152" t="s">
        <v>137</v>
      </c>
      <c r="S5" s="152"/>
      <c r="T5" s="152"/>
      <c r="U5" s="152" t="s">
        <v>138</v>
      </c>
      <c r="V5" s="152"/>
      <c r="W5" s="152"/>
      <c r="X5" s="157"/>
      <c r="Y5" s="157"/>
      <c r="Z5" s="157"/>
      <c r="AA5" s="157"/>
      <c r="AB5" s="157"/>
      <c r="AC5" s="157"/>
      <c r="AD5" s="157"/>
      <c r="AE5" s="157"/>
    </row>
    <row r="6" spans="1:31" ht="14.25" customHeight="1">
      <c r="A6" s="153" t="s">
        <v>108</v>
      </c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1:31" ht="14.25" customHeight="1">
      <c r="A7" s="153"/>
      <c r="B7" s="153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</row>
    <row r="8" spans="1:31" ht="14.25" customHeight="1">
      <c r="A8" s="153"/>
      <c r="B8" s="153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ht="14.25" customHeight="1">
      <c r="A9" s="153"/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</row>
    <row r="10" spans="1:31" ht="14.25" customHeight="1">
      <c r="A10" s="153" t="s">
        <v>109</v>
      </c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</row>
    <row r="11" spans="1:31" ht="14.25" customHeight="1">
      <c r="A11" s="153"/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ht="14.25" customHeight="1">
      <c r="A12" s="153"/>
      <c r="B12" s="153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ht="14.25" customHeight="1">
      <c r="A13" s="153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</row>
    <row r="14" spans="1:31" ht="14.25" customHeight="1">
      <c r="A14" s="153" t="s">
        <v>110</v>
      </c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</row>
    <row r="15" spans="1:31" ht="14.25" customHeight="1">
      <c r="A15" s="153"/>
      <c r="B15" s="153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ht="14.25" customHeight="1">
      <c r="A16" s="153"/>
      <c r="B16" s="153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ht="14.25" customHeight="1">
      <c r="A17" s="153"/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</row>
    <row r="18" spans="1:31" ht="14.25" customHeight="1">
      <c r="A18" s="153" t="s">
        <v>111</v>
      </c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  <row r="19" spans="1:31" ht="14.25" customHeight="1">
      <c r="A19" s="153"/>
      <c r="B19" s="15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</row>
    <row r="20" spans="1:31" ht="14.25" customHeight="1">
      <c r="A20" s="153"/>
      <c r="B20" s="153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ht="14.25" customHeight="1">
      <c r="A21" s="153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</row>
    <row r="22" spans="1:31" ht="14.25" customHeight="1">
      <c r="A22" s="153" t="s">
        <v>112</v>
      </c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</row>
    <row r="23" spans="1:31" ht="14.25" customHeight="1">
      <c r="A23" s="153"/>
      <c r="B23" s="15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1:31" ht="14.25" customHeight="1">
      <c r="A24" s="153"/>
      <c r="B24" s="153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ht="14.25" customHeight="1">
      <c r="A25" s="153"/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1:31" ht="14.25" customHeight="1">
      <c r="A26" s="153" t="s">
        <v>113</v>
      </c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  <row r="27" spans="1:31" ht="14.25" customHeight="1">
      <c r="A27" s="153"/>
      <c r="B27" s="153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ht="14.25" customHeight="1">
      <c r="A28" s="153"/>
      <c r="B28" s="153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ht="14.25" customHeight="1">
      <c r="A29" s="153"/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ht="14.25" customHeight="1">
      <c r="A30" s="159" t="s">
        <v>139</v>
      </c>
      <c r="B30" s="157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</row>
    <row r="31" spans="1:31" ht="14.25" customHeight="1">
      <c r="A31" s="157"/>
      <c r="B31" s="157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ht="14.25" customHeight="1">
      <c r="A32" s="157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ht="14.25" customHeight="1">
      <c r="A33" s="157"/>
      <c r="B33" s="157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</row>
    <row r="34" spans="1:31" ht="14.25" customHeight="1">
      <c r="A34" s="159" t="s">
        <v>140</v>
      </c>
      <c r="B34" s="157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</row>
    <row r="35" spans="1:31" ht="14.25" customHeight="1">
      <c r="A35" s="157"/>
      <c r="B35" s="157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</row>
    <row r="36" spans="1:31" ht="14.25" customHeight="1">
      <c r="A36" s="157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ht="14.25" customHeight="1">
      <c r="A37" s="157"/>
      <c r="B37" s="157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</row>
    <row r="38" spans="1:31" ht="14.25" customHeight="1">
      <c r="A38" s="159" t="s">
        <v>141</v>
      </c>
      <c r="B38" s="157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4.25" customHeight="1">
      <c r="A39" s="157"/>
      <c r="B39" s="157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ht="14.25" customHeight="1">
      <c r="A40" s="157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</row>
    <row r="41" spans="1:31" ht="14.25" customHeight="1">
      <c r="A41" s="157"/>
      <c r="B41" s="157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1:31" ht="14.25" customHeight="1">
      <c r="A42" s="153" t="s">
        <v>142</v>
      </c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</row>
    <row r="43" spans="1:31" ht="14.25" customHeight="1">
      <c r="A43" s="153"/>
      <c r="B43" s="153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1:31" ht="14.25" customHeight="1">
      <c r="A44" s="153"/>
      <c r="B44" s="153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</row>
    <row r="45" spans="1:31" ht="14.25" customHeight="1">
      <c r="A45" s="153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</row>
    <row r="46" spans="1:31" ht="14.25" customHeight="1">
      <c r="A46" s="153" t="s">
        <v>143</v>
      </c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</row>
    <row r="47" spans="1:31" ht="14.25" customHeight="1">
      <c r="A47" s="153"/>
      <c r="B47" s="153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</row>
    <row r="48" spans="1:31" ht="14.25" customHeight="1">
      <c r="A48" s="153"/>
      <c r="B48" s="153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</row>
    <row r="49" spans="1:31" ht="14.25" customHeight="1">
      <c r="A49" s="153"/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</row>
    <row r="50" spans="1:31" ht="14.25" customHeight="1">
      <c r="A50" s="153" t="s">
        <v>144</v>
      </c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</row>
    <row r="51" spans="1:31" ht="14.25" customHeight="1">
      <c r="A51" s="153"/>
      <c r="B51" s="153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</row>
    <row r="52" spans="1:31" ht="14.25" customHeight="1">
      <c r="A52" s="153"/>
      <c r="B52" s="153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</row>
    <row r="53" spans="1:31" ht="14.25" customHeight="1">
      <c r="A53" s="153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</row>
    <row r="54" spans="1:31" ht="18" customHeight="1">
      <c r="A54" s="157" t="s">
        <v>145</v>
      </c>
      <c r="B54" s="157"/>
      <c r="C54" s="157"/>
      <c r="D54" s="157"/>
      <c r="E54" s="154"/>
      <c r="F54" s="154"/>
      <c r="G54" s="154"/>
      <c r="H54" s="154"/>
      <c r="I54" s="157" t="s">
        <v>95</v>
      </c>
      <c r="J54" s="157"/>
      <c r="K54" s="157"/>
      <c r="L54" s="154"/>
      <c r="M54" s="154"/>
      <c r="N54" s="157" t="s">
        <v>98</v>
      </c>
      <c r="O54" s="154"/>
      <c r="P54" s="154"/>
      <c r="Q54" s="157" t="s">
        <v>98</v>
      </c>
      <c r="R54" s="154"/>
      <c r="S54" s="154"/>
      <c r="T54" s="157" t="s">
        <v>98</v>
      </c>
      <c r="U54" s="154"/>
      <c r="V54" s="154"/>
      <c r="W54" s="157" t="s">
        <v>98</v>
      </c>
      <c r="X54" s="166"/>
      <c r="Y54" s="166"/>
      <c r="Z54" s="166"/>
      <c r="AA54" s="166"/>
      <c r="AB54" s="166"/>
      <c r="AC54" s="166"/>
      <c r="AD54" s="166"/>
      <c r="AE54" s="166"/>
    </row>
    <row r="55" spans="1:31" ht="18" customHeight="1">
      <c r="A55" s="157"/>
      <c r="B55" s="157"/>
      <c r="C55" s="157"/>
      <c r="D55" s="157"/>
      <c r="E55" s="154"/>
      <c r="F55" s="154"/>
      <c r="G55" s="154"/>
      <c r="H55" s="154"/>
      <c r="I55" s="157"/>
      <c r="J55" s="157"/>
      <c r="K55" s="157"/>
      <c r="L55" s="154"/>
      <c r="M55" s="154"/>
      <c r="N55" s="157"/>
      <c r="O55" s="154"/>
      <c r="P55" s="154"/>
      <c r="Q55" s="157"/>
      <c r="R55" s="154"/>
      <c r="S55" s="154"/>
      <c r="T55" s="157"/>
      <c r="U55" s="154"/>
      <c r="V55" s="154"/>
      <c r="W55" s="157"/>
      <c r="X55" s="166"/>
      <c r="Y55" s="166"/>
      <c r="Z55" s="166"/>
      <c r="AA55" s="166"/>
      <c r="AB55" s="166"/>
      <c r="AC55" s="166"/>
      <c r="AD55" s="166"/>
      <c r="AE55" s="166"/>
    </row>
    <row r="56" spans="1:31" ht="6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1:31" ht="18.75" customHeight="1">
      <c r="A57" s="52" t="s">
        <v>146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</row>
    <row r="58" spans="1:31" ht="38.25" customHeight="1">
      <c r="A58" s="160" t="s">
        <v>147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2"/>
    </row>
    <row r="59" spans="1:31" ht="38.25" customHeight="1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5"/>
    </row>
    <row r="60" spans="1:31" ht="18.75" customHeight="1">
      <c r="A60" s="52" t="s">
        <v>148</v>
      </c>
      <c r="B60" s="52" t="s">
        <v>149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</row>
    <row r="61" spans="1:31" ht="18.75" customHeight="1">
      <c r="A61" s="52" t="s">
        <v>148</v>
      </c>
      <c r="B61" s="52" t="s">
        <v>150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</row>
  </sheetData>
  <sheetProtection selectLockedCells="1"/>
  <mergeCells count="204">
    <mergeCell ref="X52:AE53"/>
    <mergeCell ref="A58:AE59"/>
    <mergeCell ref="Q54:Q55"/>
    <mergeCell ref="R54:S55"/>
    <mergeCell ref="T54:T55"/>
    <mergeCell ref="U54:V55"/>
    <mergeCell ref="W54:W55"/>
    <mergeCell ref="X54:AE55"/>
    <mergeCell ref="A54:D55"/>
    <mergeCell ref="E54:H55"/>
    <mergeCell ref="I54:K55"/>
    <mergeCell ref="L54:M55"/>
    <mergeCell ref="N54:N55"/>
    <mergeCell ref="O54:P55"/>
    <mergeCell ref="A50:B53"/>
    <mergeCell ref="C50:D51"/>
    <mergeCell ref="E50:K51"/>
    <mergeCell ref="L50:N51"/>
    <mergeCell ref="O50:Q51"/>
    <mergeCell ref="A46:B49"/>
    <mergeCell ref="C46:D47"/>
    <mergeCell ref="E46:K47"/>
    <mergeCell ref="L46:N47"/>
    <mergeCell ref="O46:Q47"/>
    <mergeCell ref="R46:T47"/>
    <mergeCell ref="U50:W51"/>
    <mergeCell ref="X50:AE51"/>
    <mergeCell ref="C52:D53"/>
    <mergeCell ref="R50:T51"/>
    <mergeCell ref="U46:W47"/>
    <mergeCell ref="X46:AE47"/>
    <mergeCell ref="C48:D49"/>
    <mergeCell ref="E48:K49"/>
    <mergeCell ref="L48:N49"/>
    <mergeCell ref="O48:Q49"/>
    <mergeCell ref="R48:T49"/>
    <mergeCell ref="U48:W49"/>
    <mergeCell ref="X48:AE49"/>
    <mergeCell ref="E52:K53"/>
    <mergeCell ref="L52:N53"/>
    <mergeCell ref="O52:Q53"/>
    <mergeCell ref="R52:T53"/>
    <mergeCell ref="U52:W53"/>
    <mergeCell ref="L38:N39"/>
    <mergeCell ref="O38:Q39"/>
    <mergeCell ref="R38:T39"/>
    <mergeCell ref="U42:W43"/>
    <mergeCell ref="X42:AE43"/>
    <mergeCell ref="C44:D45"/>
    <mergeCell ref="E44:K45"/>
    <mergeCell ref="L44:N45"/>
    <mergeCell ref="O44:Q45"/>
    <mergeCell ref="R44:T45"/>
    <mergeCell ref="U44:W45"/>
    <mergeCell ref="X44:AE45"/>
    <mergeCell ref="E36:K37"/>
    <mergeCell ref="L36:N37"/>
    <mergeCell ref="O36:Q37"/>
    <mergeCell ref="R36:T37"/>
    <mergeCell ref="U36:W37"/>
    <mergeCell ref="X36:AE37"/>
    <mergeCell ref="A42:B45"/>
    <mergeCell ref="C42:D43"/>
    <mergeCell ref="E42:K43"/>
    <mergeCell ref="L42:N43"/>
    <mergeCell ref="O42:Q43"/>
    <mergeCell ref="R42:T43"/>
    <mergeCell ref="U38:W39"/>
    <mergeCell ref="X38:AE39"/>
    <mergeCell ref="C40:D41"/>
    <mergeCell ref="E40:K41"/>
    <mergeCell ref="L40:N41"/>
    <mergeCell ref="O40:Q41"/>
    <mergeCell ref="R40:T41"/>
    <mergeCell ref="U40:W41"/>
    <mergeCell ref="X40:AE41"/>
    <mergeCell ref="A38:B41"/>
    <mergeCell ref="C38:D39"/>
    <mergeCell ref="E38:K39"/>
    <mergeCell ref="A34:B37"/>
    <mergeCell ref="C34:D35"/>
    <mergeCell ref="E34:K35"/>
    <mergeCell ref="L34:N35"/>
    <mergeCell ref="O34:Q35"/>
    <mergeCell ref="R34:T35"/>
    <mergeCell ref="U30:W31"/>
    <mergeCell ref="X30:AE31"/>
    <mergeCell ref="C32:D33"/>
    <mergeCell ref="E32:K33"/>
    <mergeCell ref="L32:N33"/>
    <mergeCell ref="O32:Q33"/>
    <mergeCell ref="R32:T33"/>
    <mergeCell ref="U32:W33"/>
    <mergeCell ref="X32:AE33"/>
    <mergeCell ref="A30:B33"/>
    <mergeCell ref="C30:D31"/>
    <mergeCell ref="E30:K31"/>
    <mergeCell ref="L30:N31"/>
    <mergeCell ref="O30:Q31"/>
    <mergeCell ref="R30:T31"/>
    <mergeCell ref="U34:W35"/>
    <mergeCell ref="X34:AE35"/>
    <mergeCell ref="C36:D37"/>
    <mergeCell ref="L22:N23"/>
    <mergeCell ref="O22:Q23"/>
    <mergeCell ref="R22:T23"/>
    <mergeCell ref="U26:W27"/>
    <mergeCell ref="X26:AE27"/>
    <mergeCell ref="C28:D29"/>
    <mergeCell ref="E28:K29"/>
    <mergeCell ref="L28:N29"/>
    <mergeCell ref="O28:Q29"/>
    <mergeCell ref="R28:T29"/>
    <mergeCell ref="U28:W29"/>
    <mergeCell ref="X28:AE29"/>
    <mergeCell ref="E20:K21"/>
    <mergeCell ref="L20:N21"/>
    <mergeCell ref="O20:Q21"/>
    <mergeCell ref="R20:T21"/>
    <mergeCell ref="U20:W21"/>
    <mergeCell ref="X20:AE21"/>
    <mergeCell ref="A26:B29"/>
    <mergeCell ref="C26:D27"/>
    <mergeCell ref="E26:K27"/>
    <mergeCell ref="L26:N27"/>
    <mergeCell ref="O26:Q27"/>
    <mergeCell ref="R26:T27"/>
    <mergeCell ref="U22:W23"/>
    <mergeCell ref="X22:AE23"/>
    <mergeCell ref="C24:D25"/>
    <mergeCell ref="E24:K25"/>
    <mergeCell ref="L24:N25"/>
    <mergeCell ref="O24:Q25"/>
    <mergeCell ref="R24:T25"/>
    <mergeCell ref="U24:W25"/>
    <mergeCell ref="X24:AE25"/>
    <mergeCell ref="A22:B25"/>
    <mergeCell ref="C22:D23"/>
    <mergeCell ref="E22:K23"/>
    <mergeCell ref="A18:B21"/>
    <mergeCell ref="C18:D19"/>
    <mergeCell ref="E18:K19"/>
    <mergeCell ref="L18:N19"/>
    <mergeCell ref="O18:Q19"/>
    <mergeCell ref="R18:T19"/>
    <mergeCell ref="U14:W15"/>
    <mergeCell ref="X14:AE15"/>
    <mergeCell ref="C16:D17"/>
    <mergeCell ref="E16:K17"/>
    <mergeCell ref="L16:N17"/>
    <mergeCell ref="O16:Q17"/>
    <mergeCell ref="R16:T17"/>
    <mergeCell ref="U16:W17"/>
    <mergeCell ref="X16:AE17"/>
    <mergeCell ref="A14:B17"/>
    <mergeCell ref="C14:D15"/>
    <mergeCell ref="E14:K15"/>
    <mergeCell ref="L14:N15"/>
    <mergeCell ref="O14:Q15"/>
    <mergeCell ref="R14:T15"/>
    <mergeCell ref="U18:W19"/>
    <mergeCell ref="X18:AE19"/>
    <mergeCell ref="C20:D21"/>
    <mergeCell ref="A10:B13"/>
    <mergeCell ref="C10:D11"/>
    <mergeCell ref="E10:K11"/>
    <mergeCell ref="L10:N11"/>
    <mergeCell ref="O10:Q11"/>
    <mergeCell ref="R10:T11"/>
    <mergeCell ref="X6:AE7"/>
    <mergeCell ref="C8:D9"/>
    <mergeCell ref="E8:K9"/>
    <mergeCell ref="L8:N9"/>
    <mergeCell ref="O8:Q9"/>
    <mergeCell ref="R8:T9"/>
    <mergeCell ref="U8:W9"/>
    <mergeCell ref="X8:AE9"/>
    <mergeCell ref="U10:W11"/>
    <mergeCell ref="X10:AE11"/>
    <mergeCell ref="C12:D13"/>
    <mergeCell ref="E12:K13"/>
    <mergeCell ref="L12:N13"/>
    <mergeCell ref="O12:Q13"/>
    <mergeCell ref="R12:T13"/>
    <mergeCell ref="U12:W13"/>
    <mergeCell ref="X12:AE13"/>
    <mergeCell ref="U5:W5"/>
    <mergeCell ref="A6:B9"/>
    <mergeCell ref="C6:D7"/>
    <mergeCell ref="E6:K7"/>
    <mergeCell ref="L6:N7"/>
    <mergeCell ref="O6:Q7"/>
    <mergeCell ref="R6:T7"/>
    <mergeCell ref="U6:W7"/>
    <mergeCell ref="A2:AE2"/>
    <mergeCell ref="A4:D4"/>
    <mergeCell ref="E4:K5"/>
    <mergeCell ref="L4:W4"/>
    <mergeCell ref="X4:AE5"/>
    <mergeCell ref="A5:B5"/>
    <mergeCell ref="C5:D5"/>
    <mergeCell ref="L5:N5"/>
    <mergeCell ref="O5:Q5"/>
    <mergeCell ref="R5:T5"/>
  </mergeCells>
  <phoneticPr fontId="5"/>
  <pageMargins left="0.70866141732283472" right="0.70866141732283472" top="0.74803149606299213" bottom="0" header="0.31496062992125984" footer="0.31496062992125984"/>
  <pageSetup paperSize="9" scale="83" orientation="portrait" horizontalDpi="4294967293" r:id="rId1"/>
  <headerFooter>
    <oddHeader>&amp;L&amp;"ＭＳ 明朝,標準"様式第５-２号（第８・１１条関係）&amp;C&amp;"ＭＳ 明朝,標準"印
&amp;36◯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W51"/>
  <sheetViews>
    <sheetView view="pageBreakPreview" topLeftCell="A28" zoomScaleNormal="100" zoomScaleSheetLayoutView="100" zoomScalePageLayoutView="85" workbookViewId="0">
      <selection activeCell="M39" sqref="M39:Z39"/>
    </sheetView>
  </sheetViews>
  <sheetFormatPr defaultColWidth="3.125" defaultRowHeight="18.75" customHeight="1"/>
  <cols>
    <col min="1" max="1" width="3.125" style="10"/>
    <col min="2" max="2" width="3.5" style="10" bestFit="1" customWidth="1"/>
    <col min="3" max="28" width="3.125" style="10"/>
    <col min="29" max="29" width="3.125" style="9"/>
    <col min="30" max="30" width="21.125" style="9" customWidth="1"/>
    <col min="31" max="33" width="3.125" style="9"/>
    <col min="34" max="34" width="4.5" style="9" bestFit="1" customWidth="1"/>
    <col min="35" max="16384" width="3.125" style="9"/>
  </cols>
  <sheetData>
    <row r="1" spans="1:49" ht="18.75" customHeight="1">
      <c r="P1" s="216" t="s">
        <v>68</v>
      </c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49" ht="9.75" customHeight="1"/>
    <row r="3" spans="1:49" ht="18.75" customHeight="1">
      <c r="B3" s="14" t="s">
        <v>23</v>
      </c>
      <c r="C3" s="14"/>
      <c r="D3" s="14"/>
      <c r="E3" s="14"/>
      <c r="F3" s="14"/>
      <c r="G3" s="14"/>
      <c r="H3" s="14"/>
      <c r="I3" s="14"/>
      <c r="J3" s="14"/>
      <c r="K3" s="14"/>
    </row>
    <row r="4" spans="1:49" ht="9.75" customHeight="1">
      <c r="A4" s="11"/>
    </row>
    <row r="5" spans="1:49" ht="16.5" customHeight="1">
      <c r="J5" s="132" t="s">
        <v>1</v>
      </c>
      <c r="K5" s="132"/>
      <c r="L5" s="132"/>
      <c r="M5" s="133"/>
      <c r="N5" s="217" t="str">
        <f>IF('実績報告書兼決算報告書(様式第5-1号）'!$P$6="","",'実績報告書兼決算報告書(様式第5-1号）'!$P$6)</f>
        <v/>
      </c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49" ht="16.5" customHeight="1">
      <c r="J6" s="132"/>
      <c r="K6" s="132"/>
      <c r="L6" s="132"/>
      <c r="M6" s="133"/>
      <c r="N6" s="21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</row>
    <row r="7" spans="1:49" ht="18.75" customHeight="1">
      <c r="J7" s="219" t="s">
        <v>2</v>
      </c>
      <c r="K7" s="187"/>
      <c r="L7" s="187"/>
      <c r="M7" s="188"/>
      <c r="N7" s="39" t="s">
        <v>57</v>
      </c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  <c r="AD7" s="40"/>
    </row>
    <row r="8" spans="1:49" ht="15" customHeight="1">
      <c r="J8" s="220"/>
      <c r="K8" s="221"/>
      <c r="L8" s="221"/>
      <c r="M8" s="222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7"/>
      <c r="AD8" s="40"/>
    </row>
    <row r="9" spans="1:49" ht="15" customHeight="1">
      <c r="J9" s="189"/>
      <c r="K9" s="190"/>
      <c r="L9" s="190"/>
      <c r="M9" s="191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9"/>
    </row>
    <row r="10" spans="1:49" ht="15" customHeight="1">
      <c r="J10" s="132" t="s">
        <v>3</v>
      </c>
      <c r="K10" s="132"/>
      <c r="L10" s="132"/>
      <c r="M10" s="133"/>
      <c r="N10" s="229"/>
      <c r="O10" s="229"/>
      <c r="P10" s="229"/>
      <c r="Q10" s="229"/>
      <c r="R10" s="229"/>
      <c r="S10" s="229"/>
      <c r="T10" s="229"/>
      <c r="U10" s="229"/>
      <c r="V10" s="229"/>
      <c r="W10" s="230"/>
      <c r="X10" s="223" t="s">
        <v>4</v>
      </c>
      <c r="Y10" s="224"/>
      <c r="Z10" s="225"/>
      <c r="AA10" s="226"/>
      <c r="AB10" s="226"/>
      <c r="AD10" s="40"/>
    </row>
    <row r="11" spans="1:49" ht="15" customHeight="1">
      <c r="J11" s="132"/>
      <c r="K11" s="132"/>
      <c r="L11" s="132"/>
      <c r="M11" s="133"/>
      <c r="N11" s="231"/>
      <c r="O11" s="231"/>
      <c r="P11" s="231"/>
      <c r="Q11" s="231"/>
      <c r="R11" s="231"/>
      <c r="S11" s="231"/>
      <c r="T11" s="231"/>
      <c r="U11" s="231"/>
      <c r="V11" s="231"/>
      <c r="W11" s="232"/>
      <c r="X11" s="223"/>
      <c r="Y11" s="224"/>
      <c r="Z11" s="225"/>
      <c r="AA11" s="226"/>
      <c r="AB11" s="226"/>
    </row>
    <row r="12" spans="1:49" ht="15" customHeight="1">
      <c r="J12" s="132"/>
      <c r="K12" s="132"/>
      <c r="L12" s="132"/>
      <c r="M12" s="133"/>
      <c r="N12" s="227" t="s">
        <v>58</v>
      </c>
      <c r="O12" s="227"/>
      <c r="P12" s="227"/>
      <c r="Q12" s="227"/>
      <c r="R12" s="227"/>
      <c r="S12" s="227"/>
      <c r="T12" s="227"/>
      <c r="U12" s="227"/>
      <c r="V12" s="227"/>
      <c r="W12" s="228"/>
      <c r="X12" s="223"/>
      <c r="Y12" s="224"/>
      <c r="Z12" s="225"/>
      <c r="AA12" s="226"/>
      <c r="AB12" s="226"/>
    </row>
    <row r="13" spans="1:49" ht="16.5" customHeight="1">
      <c r="J13" s="219" t="s">
        <v>24</v>
      </c>
      <c r="K13" s="187"/>
      <c r="L13" s="187"/>
      <c r="M13" s="188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6"/>
      <c r="AD13" s="40"/>
    </row>
    <row r="14" spans="1:49" ht="16.5" customHeight="1">
      <c r="J14" s="189"/>
      <c r="K14" s="190"/>
      <c r="L14" s="190"/>
      <c r="M14" s="191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</row>
    <row r="15" spans="1:49" ht="16.5" customHeight="1">
      <c r="J15" s="186" t="s">
        <v>25</v>
      </c>
      <c r="K15" s="187"/>
      <c r="L15" s="187"/>
      <c r="M15" s="188"/>
      <c r="N15" s="192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4"/>
    </row>
    <row r="16" spans="1:49" ht="16.5" customHeight="1">
      <c r="J16" s="189"/>
      <c r="K16" s="190"/>
      <c r="L16" s="190"/>
      <c r="M16" s="191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6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ht="18.75" customHeight="1">
      <c r="J17" s="197" t="s">
        <v>26</v>
      </c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</row>
    <row r="18" spans="1:49" ht="12" customHeight="1"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</row>
    <row r="19" spans="1:49" ht="32.25" customHeight="1">
      <c r="A19" s="214" t="s">
        <v>72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</row>
    <row r="20" spans="1:49" ht="14.25" customHeight="1"/>
    <row r="21" spans="1:49" ht="18.75" customHeight="1">
      <c r="A21" s="215" t="s">
        <v>73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</row>
    <row r="22" spans="1:49" ht="18.7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</row>
    <row r="23" spans="1:49" ht="14.25" customHeight="1"/>
    <row r="24" spans="1:49" ht="18.75" customHeight="1">
      <c r="N24" s="14" t="s">
        <v>5</v>
      </c>
      <c r="P24" s="14"/>
      <c r="Q24" s="16"/>
      <c r="R24" s="16"/>
    </row>
    <row r="25" spans="1:49" ht="14.25" customHeight="1"/>
    <row r="26" spans="1:49" ht="12" customHeight="1">
      <c r="B26" s="97" t="s">
        <v>7</v>
      </c>
      <c r="C26" s="98"/>
      <c r="D26" s="98"/>
      <c r="E26" s="99"/>
      <c r="F26" s="203" t="s">
        <v>27</v>
      </c>
      <c r="G26" s="203"/>
      <c r="H26" s="199" t="s">
        <v>158</v>
      </c>
      <c r="I26" s="201" t="s">
        <v>10</v>
      </c>
      <c r="J26" s="199" t="s">
        <v>159</v>
      </c>
      <c r="K26" s="199"/>
      <c r="L26" s="201" t="s">
        <v>11</v>
      </c>
      <c r="M26" s="199" t="s">
        <v>160</v>
      </c>
      <c r="N26" s="199"/>
      <c r="O26" s="201" t="s">
        <v>13</v>
      </c>
      <c r="P26" s="201" t="s">
        <v>14</v>
      </c>
      <c r="Q26" s="201"/>
      <c r="R26" s="203" t="s">
        <v>27</v>
      </c>
      <c r="S26" s="203"/>
      <c r="T26" s="199" t="s">
        <v>161</v>
      </c>
      <c r="U26" s="201" t="s">
        <v>10</v>
      </c>
      <c r="V26" s="199" t="s">
        <v>162</v>
      </c>
      <c r="W26" s="199"/>
      <c r="X26" s="201" t="s">
        <v>11</v>
      </c>
      <c r="Y26" s="199" t="s">
        <v>163</v>
      </c>
      <c r="Z26" s="199"/>
      <c r="AA26" s="205" t="s">
        <v>13</v>
      </c>
    </row>
    <row r="27" spans="1:49" ht="12" customHeight="1">
      <c r="B27" s="100"/>
      <c r="C27" s="101"/>
      <c r="D27" s="101"/>
      <c r="E27" s="102"/>
      <c r="F27" s="204"/>
      <c r="G27" s="204"/>
      <c r="H27" s="200"/>
      <c r="I27" s="202"/>
      <c r="J27" s="200"/>
      <c r="K27" s="200"/>
      <c r="L27" s="202"/>
      <c r="M27" s="200"/>
      <c r="N27" s="200"/>
      <c r="O27" s="202"/>
      <c r="P27" s="202"/>
      <c r="Q27" s="202"/>
      <c r="R27" s="204"/>
      <c r="S27" s="204"/>
      <c r="T27" s="200"/>
      <c r="U27" s="202"/>
      <c r="V27" s="200"/>
      <c r="W27" s="200"/>
      <c r="X27" s="202"/>
      <c r="Y27" s="200"/>
      <c r="Z27" s="200"/>
      <c r="AA27" s="206"/>
    </row>
    <row r="28" spans="1:49" ht="15.75" customHeight="1">
      <c r="B28" s="69" t="s">
        <v>70</v>
      </c>
      <c r="C28" s="70"/>
      <c r="D28" s="70"/>
      <c r="E28" s="71"/>
      <c r="F28" s="179" t="s">
        <v>157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80"/>
    </row>
    <row r="29" spans="1:49" ht="15.75" customHeight="1">
      <c r="B29" s="72"/>
      <c r="C29" s="73"/>
      <c r="D29" s="73"/>
      <c r="E29" s="74"/>
      <c r="F29" s="181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82"/>
    </row>
    <row r="30" spans="1:49" ht="15.75" customHeight="1">
      <c r="B30" s="75"/>
      <c r="C30" s="76"/>
      <c r="D30" s="76"/>
      <c r="E30" s="77"/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5"/>
    </row>
    <row r="31" spans="1:49" ht="15" customHeight="1">
      <c r="B31" s="69" t="s">
        <v>81</v>
      </c>
      <c r="C31" s="70"/>
      <c r="D31" s="70"/>
      <c r="E31" s="71"/>
      <c r="F31" s="239" t="str">
        <f t="shared" ref="F31" si="0">IF(SUM(M33,M36,M39)=0,"",SUM(M33,M36,M39))</f>
        <v/>
      </c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01" t="s">
        <v>17</v>
      </c>
      <c r="AA31" s="205"/>
    </row>
    <row r="32" spans="1:49" ht="15" customHeight="1">
      <c r="B32" s="72"/>
      <c r="C32" s="73"/>
      <c r="D32" s="73"/>
      <c r="E32" s="74"/>
      <c r="F32" s="240"/>
      <c r="G32" s="241"/>
      <c r="H32" s="241"/>
      <c r="I32" s="241"/>
      <c r="J32" s="241"/>
      <c r="K32" s="241"/>
      <c r="L32" s="241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02"/>
      <c r="AA32" s="206"/>
    </row>
    <row r="33" spans="2:28" ht="21" customHeight="1">
      <c r="B33" s="72"/>
      <c r="C33" s="73"/>
      <c r="D33" s="73"/>
      <c r="E33" s="74"/>
      <c r="F33" s="210" t="s">
        <v>18</v>
      </c>
      <c r="G33" s="242" t="s">
        <v>19</v>
      </c>
      <c r="H33" s="243"/>
      <c r="I33" s="243"/>
      <c r="J33" s="243"/>
      <c r="K33" s="243"/>
      <c r="L33" s="244"/>
      <c r="M33" s="374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63" t="s">
        <v>154</v>
      </c>
    </row>
    <row r="34" spans="2:28" ht="38.25" customHeight="1">
      <c r="B34" s="72"/>
      <c r="C34" s="73"/>
      <c r="D34" s="73"/>
      <c r="E34" s="74"/>
      <c r="F34" s="211"/>
      <c r="G34" s="245" t="s">
        <v>151</v>
      </c>
      <c r="H34" s="246"/>
      <c r="I34" s="246"/>
      <c r="J34" s="246"/>
      <c r="K34" s="246"/>
      <c r="L34" s="247"/>
      <c r="M34" s="376" t="s">
        <v>155</v>
      </c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8"/>
    </row>
    <row r="35" spans="2:28" ht="17.25" customHeight="1">
      <c r="B35" s="72"/>
      <c r="C35" s="73"/>
      <c r="D35" s="73"/>
      <c r="E35" s="74"/>
      <c r="F35" s="211"/>
      <c r="G35" s="170" t="str">
        <f>IFERROR("（上限:"&amp;TEXT(VLOOKUP(MID($F$28,2,100),リスト!$B$4:$I$7,6,FALSE),"0,000")&amp;"円）","")</f>
        <v/>
      </c>
      <c r="H35" s="171"/>
      <c r="I35" s="171"/>
      <c r="J35" s="171"/>
      <c r="K35" s="171"/>
      <c r="L35" s="172"/>
      <c r="M35" s="379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1"/>
    </row>
    <row r="36" spans="2:28" ht="21" customHeight="1">
      <c r="B36" s="72"/>
      <c r="C36" s="73"/>
      <c r="D36" s="73"/>
      <c r="E36" s="74"/>
      <c r="F36" s="211"/>
      <c r="G36" s="242" t="s">
        <v>20</v>
      </c>
      <c r="H36" s="243"/>
      <c r="I36" s="243"/>
      <c r="J36" s="243"/>
      <c r="K36" s="243"/>
      <c r="L36" s="244"/>
      <c r="M36" s="374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63" t="s">
        <v>154</v>
      </c>
    </row>
    <row r="37" spans="2:28" ht="38.25" customHeight="1">
      <c r="B37" s="72"/>
      <c r="C37" s="73"/>
      <c r="D37" s="73"/>
      <c r="E37" s="74"/>
      <c r="F37" s="211"/>
      <c r="G37" s="167" t="s">
        <v>152</v>
      </c>
      <c r="H37" s="168"/>
      <c r="I37" s="168"/>
      <c r="J37" s="168"/>
      <c r="K37" s="168"/>
      <c r="L37" s="169"/>
      <c r="M37" s="376" t="s">
        <v>155</v>
      </c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8"/>
    </row>
    <row r="38" spans="2:28" ht="18.75" customHeight="1">
      <c r="B38" s="72"/>
      <c r="C38" s="73"/>
      <c r="D38" s="73"/>
      <c r="E38" s="74"/>
      <c r="F38" s="211"/>
      <c r="G38" s="170" t="str">
        <f>IFERROR("（上限:"&amp;TEXT(VLOOKUP(MID($F$28,2,100),リスト!$B$4:$I$7,7,FALSE),"0,000")&amp;"円）","")</f>
        <v/>
      </c>
      <c r="H38" s="171"/>
      <c r="I38" s="171"/>
      <c r="J38" s="171"/>
      <c r="K38" s="171"/>
      <c r="L38" s="172"/>
      <c r="M38" s="379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1"/>
    </row>
    <row r="39" spans="2:28" ht="21" customHeight="1">
      <c r="B39" s="72"/>
      <c r="C39" s="73"/>
      <c r="D39" s="73"/>
      <c r="E39" s="74"/>
      <c r="F39" s="211"/>
      <c r="G39" s="242" t="s">
        <v>21</v>
      </c>
      <c r="H39" s="243"/>
      <c r="I39" s="243"/>
      <c r="J39" s="243"/>
      <c r="K39" s="243"/>
      <c r="L39" s="244"/>
      <c r="M39" s="374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63" t="s">
        <v>154</v>
      </c>
    </row>
    <row r="40" spans="2:28" ht="38.25" customHeight="1">
      <c r="B40" s="72"/>
      <c r="C40" s="73"/>
      <c r="D40" s="73"/>
      <c r="E40" s="74"/>
      <c r="F40" s="211"/>
      <c r="G40" s="167" t="s">
        <v>153</v>
      </c>
      <c r="H40" s="168"/>
      <c r="I40" s="168"/>
      <c r="J40" s="168"/>
      <c r="K40" s="168"/>
      <c r="L40" s="169"/>
      <c r="M40" s="173" t="s">
        <v>155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</row>
    <row r="41" spans="2:28" ht="18.75" customHeight="1">
      <c r="B41" s="75"/>
      <c r="C41" s="76"/>
      <c r="D41" s="76"/>
      <c r="E41" s="77"/>
      <c r="F41" s="212"/>
      <c r="G41" s="170" t="str">
        <f>IFERROR("（上限:"&amp;TEXT(VLOOKUP(MID($F$28,2,100),リスト!$B$4:$I$7,8,FALSE),"0,000")&amp;"円）","")</f>
        <v/>
      </c>
      <c r="H41" s="171"/>
      <c r="I41" s="171"/>
      <c r="J41" s="171"/>
      <c r="K41" s="171"/>
      <c r="L41" s="172"/>
      <c r="M41" s="176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8"/>
    </row>
    <row r="42" spans="2:28" ht="86.25" customHeight="1">
      <c r="B42" s="207" t="s">
        <v>156</v>
      </c>
      <c r="C42" s="207"/>
      <c r="D42" s="207"/>
      <c r="E42" s="207"/>
      <c r="F42" s="207"/>
      <c r="G42" s="208"/>
      <c r="H42" s="208"/>
      <c r="I42" s="208"/>
      <c r="J42" s="208"/>
      <c r="K42" s="208"/>
      <c r="L42" s="208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17"/>
    </row>
    <row r="45" spans="2:28" ht="18.75" customHeight="1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</row>
    <row r="46" spans="2:28" ht="18.75" customHeight="1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</row>
    <row r="47" spans="2:28" ht="18.75" customHeight="1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</row>
    <row r="48" spans="2:28" ht="18.75" customHeight="1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</row>
    <row r="49" spans="2:27" ht="18.75" customHeight="1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2:27" ht="18.75" customHeight="1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</row>
    <row r="51" spans="2:27" ht="18.75" customHeight="1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</row>
  </sheetData>
  <sheetProtection selectLockedCells="1"/>
  <mergeCells count="58">
    <mergeCell ref="J13:M14"/>
    <mergeCell ref="N13:AB14"/>
    <mergeCell ref="F31:Y32"/>
    <mergeCell ref="Z31:AA32"/>
    <mergeCell ref="G39:L39"/>
    <mergeCell ref="G36:L36"/>
    <mergeCell ref="G33:L33"/>
    <mergeCell ref="G34:L34"/>
    <mergeCell ref="G35:L35"/>
    <mergeCell ref="G37:L37"/>
    <mergeCell ref="G38:L38"/>
    <mergeCell ref="P1:AB1"/>
    <mergeCell ref="J5:M6"/>
    <mergeCell ref="N5:AB6"/>
    <mergeCell ref="J7:M9"/>
    <mergeCell ref="J10:M12"/>
    <mergeCell ref="X10:Y12"/>
    <mergeCell ref="Z10:AB12"/>
    <mergeCell ref="N8:AB9"/>
    <mergeCell ref="N12:W12"/>
    <mergeCell ref="N10:W11"/>
    <mergeCell ref="O7:AB7"/>
    <mergeCell ref="B42:AA42"/>
    <mergeCell ref="B45:AA51"/>
    <mergeCell ref="B31:E41"/>
    <mergeCell ref="F33:F41"/>
    <mergeCell ref="AE17:AW18"/>
    <mergeCell ref="A19:AB19"/>
    <mergeCell ref="A21:AB22"/>
    <mergeCell ref="U26:U27"/>
    <mergeCell ref="B26:E27"/>
    <mergeCell ref="F26:G27"/>
    <mergeCell ref="H26:H27"/>
    <mergeCell ref="I26:I27"/>
    <mergeCell ref="J26:K27"/>
    <mergeCell ref="L26:L27"/>
    <mergeCell ref="M26:N27"/>
    <mergeCell ref="O26:O27"/>
    <mergeCell ref="B28:E30"/>
    <mergeCell ref="F28:AA30"/>
    <mergeCell ref="J15:M16"/>
    <mergeCell ref="N15:AB16"/>
    <mergeCell ref="J17:AB18"/>
    <mergeCell ref="T26:T27"/>
    <mergeCell ref="V26:W27"/>
    <mergeCell ref="X26:X27"/>
    <mergeCell ref="P26:Q27"/>
    <mergeCell ref="R26:S27"/>
    <mergeCell ref="Y26:Z27"/>
    <mergeCell ref="AA26:AA27"/>
    <mergeCell ref="G40:L40"/>
    <mergeCell ref="G41:L41"/>
    <mergeCell ref="M39:Z39"/>
    <mergeCell ref="M33:Z33"/>
    <mergeCell ref="M40:AA41"/>
    <mergeCell ref="M37:AA38"/>
    <mergeCell ref="M34:AA35"/>
    <mergeCell ref="M36:Z36"/>
  </mergeCells>
  <phoneticPr fontId="5"/>
  <dataValidations count="1">
    <dataValidation type="list" allowBlank="1" showInputMessage="1" prompt="プルダウンで選択" sqref="F28:AA30">
      <formula1>"①年10日以上19日以下,②年20日以上39日以下,③年40日以上79日以下,④年80日以上,⑤自主サロン"</formula1>
    </dataValidation>
  </dataValidations>
  <pageMargins left="0.70866141732283472" right="0.70866141732283472" top="0.74803149606299213" bottom="0.15748031496062992" header="0.31496062992125984" footer="0.31496062992125984"/>
  <pageSetup paperSize="9" scale="91" orientation="portrait" r:id="rId1"/>
  <headerFooter>
    <oddHeader>&amp;L&amp;"BIZ UDP明朝 Medium,標準"&amp;12様式第１-１号（第５条関係）
&amp;C&amp;"BIZ UDP明朝 Medium,標準"印
&amp;36◯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DE8C7C7-37A6-4591-9C8B-05EFC6FFB519}">
            <xm:f>$M$33&gt;VLOOKUP(MID($F$28,2,100),リスト!$B$4:$I$7,6,FALSE)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M33:Z33 G35</xm:sqref>
        </x14:conditionalFormatting>
        <x14:conditionalFormatting xmlns:xm="http://schemas.microsoft.com/office/excel/2006/main">
          <x14:cfRule type="expression" priority="2" id="{401C84BB-6942-46DE-8156-E76F852F7433}">
            <xm:f>$M$36&gt;VLOOKUP(MID($F$28,2,100),リスト!$B$4:$I$7,7,FALSE)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M36:Z36 G38</xm:sqref>
        </x14:conditionalFormatting>
        <x14:conditionalFormatting xmlns:xm="http://schemas.microsoft.com/office/excel/2006/main">
          <x14:cfRule type="expression" priority="1" id="{F47C3320-6C76-4DAA-A771-F13D3C6C8758}">
            <xm:f>$M$39&gt;VLOOKUP(MID($F$28,2,100),リスト!$B$4:$I$7,8,FALSE)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M39:Z39 G41:L41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ff" allowBlank="1" showInputMessage="1" prompt="前年度と変更がなければプルダウンでも選択できます">
          <x14:formula1>
            <xm:f>'実績報告書兼決算報告書(様式第5-1号）'!$Q$8</xm:f>
          </x14:formula1>
          <xm:sqref>O7:AB7</xm:sqref>
        </x14:dataValidation>
        <x14:dataValidation type="list" imeMode="on" allowBlank="1" showInputMessage="1" prompt="前年度と変更がなければプルダウンでも選択できます">
          <x14:formula1>
            <xm:f>'実績報告書兼決算報告書(様式第5-1号）'!$P$9</xm:f>
          </x14:formula1>
          <xm:sqref>N8:AB9</xm:sqref>
        </x14:dataValidation>
        <x14:dataValidation type="list" imeMode="on" allowBlank="1" showInputMessage="1" prompt="前年度と変更がなければプルダウンでも選択できます">
          <x14:formula1>
            <xm:f>'実績報告書兼決算報告書(様式第5-1号）'!$P$11</xm:f>
          </x14:formula1>
          <xm:sqref>N10:W11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37"/>
  <sheetViews>
    <sheetView view="pageBreakPreview" zoomScaleNormal="100" zoomScaleSheetLayoutView="100" workbookViewId="0">
      <selection activeCell="T6" sqref="T6:X6"/>
    </sheetView>
  </sheetViews>
  <sheetFormatPr defaultColWidth="3.125" defaultRowHeight="18.75" customHeight="1"/>
  <cols>
    <col min="1" max="2" width="3.125" style="43"/>
    <col min="3" max="3" width="3.375" style="43" customWidth="1"/>
    <col min="4" max="16" width="3.125" style="43"/>
    <col min="17" max="19" width="3.375" style="43" customWidth="1"/>
    <col min="20" max="16384" width="3.125" style="43"/>
  </cols>
  <sheetData>
    <row r="1" spans="1:28" ht="18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48" customHeight="1">
      <c r="A2" s="248" t="s">
        <v>85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9" customHeight="1">
      <c r="A3" s="44"/>
      <c r="B3" s="44"/>
      <c r="C3" s="44"/>
      <c r="D3" s="42"/>
      <c r="E3" s="42"/>
      <c r="F3" s="45"/>
      <c r="G3" s="45"/>
      <c r="H3" s="45"/>
      <c r="I3" s="45"/>
      <c r="J3" s="42"/>
      <c r="K3" s="42"/>
      <c r="L3" s="42"/>
      <c r="M3" s="45"/>
      <c r="N3" s="45"/>
      <c r="O3" s="42"/>
      <c r="P3" s="42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33.75" customHeight="1">
      <c r="A4" s="250" t="s">
        <v>86</v>
      </c>
      <c r="B4" s="251"/>
      <c r="C4" s="252"/>
      <c r="D4" s="256" t="s">
        <v>87</v>
      </c>
      <c r="E4" s="257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60" t="s">
        <v>88</v>
      </c>
      <c r="R4" s="261"/>
      <c r="S4" s="262"/>
      <c r="T4" s="266" t="s">
        <v>89</v>
      </c>
      <c r="U4" s="266"/>
      <c r="V4" s="266"/>
      <c r="W4" s="266"/>
      <c r="X4" s="267"/>
      <c r="Y4" s="268"/>
      <c r="Z4" s="258"/>
      <c r="AA4" s="258"/>
      <c r="AB4" s="47" t="s">
        <v>90</v>
      </c>
    </row>
    <row r="5" spans="1:28" ht="33.75" customHeight="1">
      <c r="A5" s="253"/>
      <c r="B5" s="254"/>
      <c r="C5" s="255"/>
      <c r="D5" s="269" t="s">
        <v>91</v>
      </c>
      <c r="E5" s="270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2"/>
      <c r="Q5" s="263"/>
      <c r="R5" s="264"/>
      <c r="S5" s="265"/>
      <c r="T5" s="273" t="s">
        <v>92</v>
      </c>
      <c r="U5" s="273"/>
      <c r="V5" s="273"/>
      <c r="W5" s="273"/>
      <c r="X5" s="274"/>
      <c r="Y5" s="275"/>
      <c r="Z5" s="276"/>
      <c r="AA5" s="276"/>
      <c r="AB5" s="48" t="s">
        <v>90</v>
      </c>
    </row>
    <row r="6" spans="1:28" ht="22.5" customHeight="1">
      <c r="A6" s="250" t="s">
        <v>93</v>
      </c>
      <c r="B6" s="251"/>
      <c r="C6" s="252"/>
      <c r="D6" s="256" t="s">
        <v>94</v>
      </c>
      <c r="E6" s="257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49" t="s">
        <v>95</v>
      </c>
      <c r="Q6" s="260" t="s">
        <v>96</v>
      </c>
      <c r="R6" s="261"/>
      <c r="S6" s="262"/>
      <c r="T6" s="266" t="s">
        <v>97</v>
      </c>
      <c r="U6" s="266"/>
      <c r="V6" s="266"/>
      <c r="W6" s="266"/>
      <c r="X6" s="267"/>
      <c r="Y6" s="268"/>
      <c r="Z6" s="258"/>
      <c r="AA6" s="258"/>
      <c r="AB6" s="47" t="s">
        <v>98</v>
      </c>
    </row>
    <row r="7" spans="1:28" ht="22.5" customHeight="1">
      <c r="A7" s="253"/>
      <c r="B7" s="254"/>
      <c r="C7" s="255"/>
      <c r="D7" s="269" t="s">
        <v>99</v>
      </c>
      <c r="E7" s="270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44" t="s">
        <v>95</v>
      </c>
      <c r="Q7" s="263"/>
      <c r="R7" s="264"/>
      <c r="S7" s="265"/>
      <c r="T7" s="277" t="s">
        <v>100</v>
      </c>
      <c r="U7" s="277"/>
      <c r="V7" s="277"/>
      <c r="W7" s="277"/>
      <c r="X7" s="278"/>
      <c r="Y7" s="275"/>
      <c r="Z7" s="276"/>
      <c r="AA7" s="276"/>
      <c r="AB7" s="48" t="s">
        <v>98</v>
      </c>
    </row>
    <row r="8" spans="1:28" ht="22.5" customHeight="1">
      <c r="A8" s="279" t="s">
        <v>101</v>
      </c>
      <c r="B8" s="280"/>
      <c r="C8" s="281"/>
      <c r="D8" s="256" t="s">
        <v>102</v>
      </c>
      <c r="E8" s="257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85"/>
      <c r="Q8" s="260" t="s">
        <v>103</v>
      </c>
      <c r="R8" s="261"/>
      <c r="S8" s="262"/>
      <c r="T8" s="286"/>
      <c r="U8" s="287"/>
      <c r="V8" s="287"/>
      <c r="W8" s="287"/>
      <c r="X8" s="287"/>
      <c r="Y8" s="287"/>
      <c r="Z8" s="287"/>
      <c r="AA8" s="287"/>
      <c r="AB8" s="252" t="s">
        <v>104</v>
      </c>
    </row>
    <row r="9" spans="1:28" ht="22.5" customHeight="1">
      <c r="A9" s="282"/>
      <c r="B9" s="283"/>
      <c r="C9" s="284"/>
      <c r="D9" s="269" t="s">
        <v>105</v>
      </c>
      <c r="E9" s="270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89"/>
      <c r="Q9" s="263"/>
      <c r="R9" s="264"/>
      <c r="S9" s="265"/>
      <c r="T9" s="288"/>
      <c r="U9" s="271"/>
      <c r="V9" s="271"/>
      <c r="W9" s="271"/>
      <c r="X9" s="271"/>
      <c r="Y9" s="271"/>
      <c r="Z9" s="271"/>
      <c r="AA9" s="271"/>
      <c r="AB9" s="255"/>
    </row>
    <row r="10" spans="1:28" ht="18.75" customHeight="1">
      <c r="A10" s="290" t="s">
        <v>106</v>
      </c>
      <c r="B10" s="290"/>
      <c r="C10" s="290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</row>
    <row r="11" spans="1:28" ht="18.75" customHeight="1">
      <c r="A11" s="290"/>
      <c r="B11" s="290"/>
      <c r="C11" s="290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</row>
    <row r="12" spans="1:28" ht="10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ht="18.75" customHeight="1">
      <c r="A13" s="254" t="s">
        <v>107</v>
      </c>
      <c r="B13" s="254"/>
      <c r="C13" s="25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21" customHeight="1">
      <c r="A14" s="292" t="s">
        <v>108</v>
      </c>
      <c r="B14" s="292"/>
      <c r="C14" s="292"/>
      <c r="D14" s="28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93"/>
    </row>
    <row r="15" spans="1:28" ht="21" customHeight="1">
      <c r="A15" s="290"/>
      <c r="B15" s="290"/>
      <c r="C15" s="290"/>
      <c r="D15" s="294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6"/>
    </row>
    <row r="16" spans="1:28" ht="21" customHeight="1">
      <c r="A16" s="290" t="s">
        <v>109</v>
      </c>
      <c r="B16" s="290"/>
      <c r="C16" s="290"/>
      <c r="D16" s="286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93"/>
    </row>
    <row r="17" spans="1:28" ht="21" customHeight="1">
      <c r="A17" s="290"/>
      <c r="B17" s="290"/>
      <c r="C17" s="290"/>
      <c r="D17" s="294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6"/>
    </row>
    <row r="18" spans="1:28" ht="21" customHeight="1">
      <c r="A18" s="290" t="s">
        <v>110</v>
      </c>
      <c r="B18" s="290"/>
      <c r="C18" s="290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93"/>
    </row>
    <row r="19" spans="1:28" ht="21" customHeight="1">
      <c r="A19" s="290"/>
      <c r="B19" s="290"/>
      <c r="C19" s="290"/>
      <c r="D19" s="294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6"/>
    </row>
    <row r="20" spans="1:28" ht="21" customHeight="1">
      <c r="A20" s="290" t="s">
        <v>111</v>
      </c>
      <c r="B20" s="290"/>
      <c r="C20" s="290"/>
      <c r="D20" s="286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93"/>
    </row>
    <row r="21" spans="1:28" ht="21" customHeight="1">
      <c r="A21" s="290"/>
      <c r="B21" s="290"/>
      <c r="C21" s="290"/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6"/>
    </row>
    <row r="22" spans="1:28" ht="21" customHeight="1">
      <c r="A22" s="290" t="s">
        <v>112</v>
      </c>
      <c r="B22" s="290"/>
      <c r="C22" s="290"/>
      <c r="D22" s="286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93"/>
    </row>
    <row r="23" spans="1:28" ht="21" customHeight="1">
      <c r="A23" s="290"/>
      <c r="B23" s="290"/>
      <c r="C23" s="290"/>
      <c r="D23" s="294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6"/>
    </row>
    <row r="24" spans="1:28" ht="21" customHeight="1">
      <c r="A24" s="290" t="s">
        <v>113</v>
      </c>
      <c r="B24" s="290"/>
      <c r="C24" s="290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21" customHeight="1">
      <c r="A25" s="290"/>
      <c r="B25" s="290"/>
      <c r="C25" s="290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ht="21" customHeight="1">
      <c r="A26" s="290" t="s">
        <v>114</v>
      </c>
      <c r="B26" s="290"/>
      <c r="C26" s="290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</row>
    <row r="27" spans="1:28" ht="21" customHeight="1">
      <c r="A27" s="290"/>
      <c r="B27" s="290"/>
      <c r="C27" s="290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</row>
    <row r="28" spans="1:28" ht="21" customHeight="1">
      <c r="A28" s="290" t="s">
        <v>115</v>
      </c>
      <c r="B28" s="290"/>
      <c r="C28" s="290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</row>
    <row r="29" spans="1:28" ht="21" customHeight="1">
      <c r="A29" s="290"/>
      <c r="B29" s="290"/>
      <c r="C29" s="290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</row>
    <row r="30" spans="1:28" ht="21" customHeight="1">
      <c r="A30" s="290" t="s">
        <v>116</v>
      </c>
      <c r="B30" s="290"/>
      <c r="C30" s="290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</row>
    <row r="31" spans="1:28" ht="21" customHeight="1">
      <c r="A31" s="290"/>
      <c r="B31" s="290"/>
      <c r="C31" s="290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</row>
    <row r="32" spans="1:28" ht="21" customHeight="1">
      <c r="A32" s="290" t="s">
        <v>117</v>
      </c>
      <c r="B32" s="290"/>
      <c r="C32" s="290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</row>
    <row r="33" spans="1:28" ht="21" customHeight="1">
      <c r="A33" s="290"/>
      <c r="B33" s="290"/>
      <c r="C33" s="290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</row>
    <row r="34" spans="1:28" ht="21" customHeight="1">
      <c r="A34" s="290" t="s">
        <v>118</v>
      </c>
      <c r="B34" s="290"/>
      <c r="C34" s="290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</row>
    <row r="35" spans="1:28" ht="21" customHeight="1">
      <c r="A35" s="290"/>
      <c r="B35" s="290"/>
      <c r="C35" s="290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</row>
    <row r="36" spans="1:28" ht="21" customHeight="1">
      <c r="A36" s="290" t="s">
        <v>119</v>
      </c>
      <c r="B36" s="290"/>
      <c r="C36" s="290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</row>
    <row r="37" spans="1:28" ht="21" customHeight="1">
      <c r="A37" s="290"/>
      <c r="B37" s="290"/>
      <c r="C37" s="290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</row>
  </sheetData>
  <sheetProtection selectLockedCells="1"/>
  <mergeCells count="56">
    <mergeCell ref="A32:C33"/>
    <mergeCell ref="D32:AB33"/>
    <mergeCell ref="A34:C35"/>
    <mergeCell ref="D34:AB35"/>
    <mergeCell ref="A36:C37"/>
    <mergeCell ref="D36:AB37"/>
    <mergeCell ref="A26:C27"/>
    <mergeCell ref="D26:AB27"/>
    <mergeCell ref="A28:C29"/>
    <mergeCell ref="D28:AB29"/>
    <mergeCell ref="A30:C31"/>
    <mergeCell ref="D30:AB31"/>
    <mergeCell ref="A20:C21"/>
    <mergeCell ref="D20:AB21"/>
    <mergeCell ref="A22:C23"/>
    <mergeCell ref="D22:AB23"/>
    <mergeCell ref="A24:C25"/>
    <mergeCell ref="D24:AB25"/>
    <mergeCell ref="A14:C15"/>
    <mergeCell ref="D14:AB15"/>
    <mergeCell ref="A16:C17"/>
    <mergeCell ref="D16:AB17"/>
    <mergeCell ref="A18:C19"/>
    <mergeCell ref="D18:AB19"/>
    <mergeCell ref="AB8:AB9"/>
    <mergeCell ref="D9:E9"/>
    <mergeCell ref="F9:P9"/>
    <mergeCell ref="A10:C11"/>
    <mergeCell ref="D10:AB11"/>
    <mergeCell ref="Y6:AA6"/>
    <mergeCell ref="D7:E7"/>
    <mergeCell ref="F7:O7"/>
    <mergeCell ref="T7:X7"/>
    <mergeCell ref="A13:C13"/>
    <mergeCell ref="Y7:AA7"/>
    <mergeCell ref="A8:C9"/>
    <mergeCell ref="D8:E8"/>
    <mergeCell ref="F8:P8"/>
    <mergeCell ref="Q8:S9"/>
    <mergeCell ref="T8:AA9"/>
    <mergeCell ref="A6:C7"/>
    <mergeCell ref="D6:E6"/>
    <mergeCell ref="F6:O6"/>
    <mergeCell ref="Q6:S7"/>
    <mergeCell ref="T6:X6"/>
    <mergeCell ref="A2:AB2"/>
    <mergeCell ref="A4:C5"/>
    <mergeCell ref="D4:E4"/>
    <mergeCell ref="F4:P4"/>
    <mergeCell ref="Q4:S5"/>
    <mergeCell ref="T4:X4"/>
    <mergeCell ref="Y4:AA4"/>
    <mergeCell ref="D5:E5"/>
    <mergeCell ref="F5:P5"/>
    <mergeCell ref="T5:X5"/>
    <mergeCell ref="Y5:AA5"/>
  </mergeCells>
  <phoneticPr fontId="5"/>
  <pageMargins left="0.70866141732283472" right="0.70866141732283472" top="0.74803149606299213" bottom="0.55118110236220474" header="0.31496062992125984" footer="0.31496062992125984"/>
  <pageSetup paperSize="9" scale="91" orientation="portrait" r:id="rId1"/>
  <headerFooter>
    <oddHeader>&amp;L&amp;"ＭＳ 明朝,標準"&amp;12様式第１-２号（第５条関係）&amp;C&amp;"ＭＳ 明朝,標準"印
&amp;36◯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44"/>
  <sheetViews>
    <sheetView view="pageBreakPreview" topLeftCell="A22" zoomScale="85" zoomScaleNormal="100" zoomScaleSheetLayoutView="85" workbookViewId="0">
      <selection activeCell="AX43" sqref="AX43"/>
    </sheetView>
  </sheetViews>
  <sheetFormatPr defaultColWidth="3.125" defaultRowHeight="18.75" customHeight="1"/>
  <cols>
    <col min="1" max="16384" width="3.125" style="53"/>
  </cols>
  <sheetData>
    <row r="1" spans="1:28" ht="18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42" customHeight="1">
      <c r="A2" s="298" t="s">
        <v>120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</row>
    <row r="3" spans="1:28" ht="7.5" customHeight="1">
      <c r="A3" s="52"/>
      <c r="B3" s="52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8.75" customHeight="1">
      <c r="A4" s="300" t="s">
        <v>121</v>
      </c>
      <c r="B4" s="300"/>
      <c r="C4" s="301" t="s">
        <v>122</v>
      </c>
      <c r="D4" s="302"/>
      <c r="E4" s="302"/>
      <c r="F4" s="302"/>
      <c r="G4" s="302"/>
      <c r="H4" s="302"/>
      <c r="I4" s="302"/>
      <c r="J4" s="303"/>
      <c r="K4" s="301" t="s">
        <v>91</v>
      </c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3"/>
      <c r="Y4" s="301" t="s">
        <v>123</v>
      </c>
      <c r="Z4" s="303"/>
      <c r="AA4" s="300" t="s">
        <v>124</v>
      </c>
      <c r="AB4" s="300"/>
    </row>
    <row r="5" spans="1:28" ht="18.75" customHeight="1">
      <c r="A5" s="300"/>
      <c r="B5" s="300"/>
      <c r="C5" s="304"/>
      <c r="D5" s="305"/>
      <c r="E5" s="305"/>
      <c r="F5" s="305"/>
      <c r="G5" s="305"/>
      <c r="H5" s="305"/>
      <c r="I5" s="305"/>
      <c r="J5" s="306"/>
      <c r="K5" s="304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6"/>
      <c r="Y5" s="304"/>
      <c r="Z5" s="306"/>
      <c r="AA5" s="300"/>
      <c r="AB5" s="300"/>
    </row>
    <row r="6" spans="1:28" ht="18.75" customHeight="1">
      <c r="A6" s="297"/>
      <c r="B6" s="297"/>
      <c r="C6" s="286"/>
      <c r="D6" s="287"/>
      <c r="E6" s="287"/>
      <c r="F6" s="287"/>
      <c r="G6" s="287"/>
      <c r="H6" s="287"/>
      <c r="I6" s="287"/>
      <c r="J6" s="293"/>
      <c r="K6" s="286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93"/>
      <c r="Y6" s="297"/>
      <c r="Z6" s="297"/>
      <c r="AA6" s="297"/>
      <c r="AB6" s="297"/>
    </row>
    <row r="7" spans="1:28" ht="18.75" customHeight="1">
      <c r="A7" s="297"/>
      <c r="B7" s="297"/>
      <c r="C7" s="288"/>
      <c r="D7" s="271"/>
      <c r="E7" s="271"/>
      <c r="F7" s="271"/>
      <c r="G7" s="271"/>
      <c r="H7" s="271"/>
      <c r="I7" s="271"/>
      <c r="J7" s="272"/>
      <c r="K7" s="288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2"/>
      <c r="Y7" s="297"/>
      <c r="Z7" s="297"/>
      <c r="AA7" s="297"/>
      <c r="AB7" s="297"/>
    </row>
    <row r="8" spans="1:28" ht="18.75" customHeight="1">
      <c r="A8" s="297"/>
      <c r="B8" s="297"/>
      <c r="C8" s="286"/>
      <c r="D8" s="287"/>
      <c r="E8" s="287"/>
      <c r="F8" s="287"/>
      <c r="G8" s="287"/>
      <c r="H8" s="287"/>
      <c r="I8" s="287"/>
      <c r="J8" s="293"/>
      <c r="K8" s="286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93"/>
      <c r="Y8" s="297"/>
      <c r="Z8" s="297"/>
      <c r="AA8" s="297"/>
      <c r="AB8" s="297"/>
    </row>
    <row r="9" spans="1:28" ht="18.75" customHeight="1">
      <c r="A9" s="297"/>
      <c r="B9" s="297"/>
      <c r="C9" s="288"/>
      <c r="D9" s="271"/>
      <c r="E9" s="271"/>
      <c r="F9" s="271"/>
      <c r="G9" s="271"/>
      <c r="H9" s="271"/>
      <c r="I9" s="271"/>
      <c r="J9" s="272"/>
      <c r="K9" s="288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/>
      <c r="Y9" s="297"/>
      <c r="Z9" s="297"/>
      <c r="AA9" s="297"/>
      <c r="AB9" s="297"/>
    </row>
    <row r="10" spans="1:28" ht="18.75" customHeight="1">
      <c r="A10" s="297"/>
      <c r="B10" s="297"/>
      <c r="C10" s="286"/>
      <c r="D10" s="287"/>
      <c r="E10" s="287"/>
      <c r="F10" s="287"/>
      <c r="G10" s="287"/>
      <c r="H10" s="287"/>
      <c r="I10" s="287"/>
      <c r="J10" s="293"/>
      <c r="K10" s="286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93"/>
      <c r="Y10" s="297"/>
      <c r="Z10" s="297"/>
      <c r="AA10" s="297"/>
      <c r="AB10" s="297"/>
    </row>
    <row r="11" spans="1:28" ht="18.75" customHeight="1">
      <c r="A11" s="297"/>
      <c r="B11" s="297"/>
      <c r="C11" s="288"/>
      <c r="D11" s="271"/>
      <c r="E11" s="271"/>
      <c r="F11" s="271"/>
      <c r="G11" s="271"/>
      <c r="H11" s="271"/>
      <c r="I11" s="271"/>
      <c r="J11" s="272"/>
      <c r="K11" s="288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2"/>
      <c r="Y11" s="297"/>
      <c r="Z11" s="297"/>
      <c r="AA11" s="297"/>
      <c r="AB11" s="297"/>
    </row>
    <row r="12" spans="1:28" ht="18.75" customHeight="1">
      <c r="A12" s="297"/>
      <c r="B12" s="297"/>
      <c r="C12" s="286"/>
      <c r="D12" s="287"/>
      <c r="E12" s="287"/>
      <c r="F12" s="287"/>
      <c r="G12" s="287"/>
      <c r="H12" s="287"/>
      <c r="I12" s="287"/>
      <c r="J12" s="293"/>
      <c r="K12" s="286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93"/>
      <c r="Y12" s="297"/>
      <c r="Z12" s="297"/>
      <c r="AA12" s="297"/>
      <c r="AB12" s="297"/>
    </row>
    <row r="13" spans="1:28" ht="18.75" customHeight="1">
      <c r="A13" s="297"/>
      <c r="B13" s="297"/>
      <c r="C13" s="288"/>
      <c r="D13" s="271"/>
      <c r="E13" s="271"/>
      <c r="F13" s="271"/>
      <c r="G13" s="271"/>
      <c r="H13" s="271"/>
      <c r="I13" s="271"/>
      <c r="J13" s="272"/>
      <c r="K13" s="288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2"/>
      <c r="Y13" s="297"/>
      <c r="Z13" s="297"/>
      <c r="AA13" s="297"/>
      <c r="AB13" s="297"/>
    </row>
    <row r="14" spans="1:28" ht="18.75" customHeight="1">
      <c r="A14" s="297"/>
      <c r="B14" s="297"/>
      <c r="C14" s="286"/>
      <c r="D14" s="287"/>
      <c r="E14" s="287"/>
      <c r="F14" s="287"/>
      <c r="G14" s="287"/>
      <c r="H14" s="287"/>
      <c r="I14" s="287"/>
      <c r="J14" s="293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93"/>
      <c r="Y14" s="297"/>
      <c r="Z14" s="297"/>
      <c r="AA14" s="297"/>
      <c r="AB14" s="297"/>
    </row>
    <row r="15" spans="1:28" ht="18.75" customHeight="1">
      <c r="A15" s="297"/>
      <c r="B15" s="297"/>
      <c r="C15" s="288"/>
      <c r="D15" s="271"/>
      <c r="E15" s="271"/>
      <c r="F15" s="271"/>
      <c r="G15" s="271"/>
      <c r="H15" s="271"/>
      <c r="I15" s="271"/>
      <c r="J15" s="272"/>
      <c r="K15" s="288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2"/>
      <c r="Y15" s="297"/>
      <c r="Z15" s="297"/>
      <c r="AA15" s="297"/>
      <c r="AB15" s="297"/>
    </row>
    <row r="16" spans="1:28" ht="18.75" customHeight="1">
      <c r="A16" s="297"/>
      <c r="B16" s="297"/>
      <c r="C16" s="286"/>
      <c r="D16" s="287"/>
      <c r="E16" s="287"/>
      <c r="F16" s="287"/>
      <c r="G16" s="287"/>
      <c r="H16" s="287"/>
      <c r="I16" s="287"/>
      <c r="J16" s="293"/>
      <c r="K16" s="286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93"/>
      <c r="Y16" s="297"/>
      <c r="Z16" s="297"/>
      <c r="AA16" s="297"/>
      <c r="AB16" s="297"/>
    </row>
    <row r="17" spans="1:28" ht="18.75" customHeight="1">
      <c r="A17" s="297"/>
      <c r="B17" s="297"/>
      <c r="C17" s="288"/>
      <c r="D17" s="271"/>
      <c r="E17" s="271"/>
      <c r="F17" s="271"/>
      <c r="G17" s="271"/>
      <c r="H17" s="271"/>
      <c r="I17" s="271"/>
      <c r="J17" s="272"/>
      <c r="K17" s="288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2"/>
      <c r="Y17" s="297"/>
      <c r="Z17" s="297"/>
      <c r="AA17" s="297"/>
      <c r="AB17" s="297"/>
    </row>
    <row r="18" spans="1:28" ht="18.75" customHeight="1">
      <c r="A18" s="297"/>
      <c r="B18" s="297"/>
      <c r="C18" s="286"/>
      <c r="D18" s="287"/>
      <c r="E18" s="287"/>
      <c r="F18" s="287"/>
      <c r="G18" s="287"/>
      <c r="H18" s="287"/>
      <c r="I18" s="287"/>
      <c r="J18" s="293"/>
      <c r="K18" s="286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93"/>
      <c r="Y18" s="297"/>
      <c r="Z18" s="297"/>
      <c r="AA18" s="297"/>
      <c r="AB18" s="297"/>
    </row>
    <row r="19" spans="1:28" ht="18.75" customHeight="1">
      <c r="A19" s="297"/>
      <c r="B19" s="297"/>
      <c r="C19" s="288"/>
      <c r="D19" s="271"/>
      <c r="E19" s="271"/>
      <c r="F19" s="271"/>
      <c r="G19" s="271"/>
      <c r="H19" s="271"/>
      <c r="I19" s="271"/>
      <c r="J19" s="272"/>
      <c r="K19" s="288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2"/>
      <c r="Y19" s="297"/>
      <c r="Z19" s="297"/>
      <c r="AA19" s="297"/>
      <c r="AB19" s="297"/>
    </row>
    <row r="20" spans="1:28" ht="18.75" customHeight="1">
      <c r="A20" s="297"/>
      <c r="B20" s="297"/>
      <c r="C20" s="286"/>
      <c r="D20" s="287"/>
      <c r="E20" s="287"/>
      <c r="F20" s="287"/>
      <c r="G20" s="287"/>
      <c r="H20" s="287"/>
      <c r="I20" s="287"/>
      <c r="J20" s="293"/>
      <c r="K20" s="286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93"/>
      <c r="Y20" s="297"/>
      <c r="Z20" s="297"/>
      <c r="AA20" s="297"/>
      <c r="AB20" s="297"/>
    </row>
    <row r="21" spans="1:28" ht="18.75" customHeight="1">
      <c r="A21" s="297"/>
      <c r="B21" s="297"/>
      <c r="C21" s="288"/>
      <c r="D21" s="271"/>
      <c r="E21" s="271"/>
      <c r="F21" s="271"/>
      <c r="G21" s="271"/>
      <c r="H21" s="271"/>
      <c r="I21" s="271"/>
      <c r="J21" s="272"/>
      <c r="K21" s="288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2"/>
      <c r="Y21" s="297"/>
      <c r="Z21" s="297"/>
      <c r="AA21" s="297"/>
      <c r="AB21" s="297"/>
    </row>
    <row r="22" spans="1:28" ht="18.75" customHeight="1">
      <c r="A22" s="297"/>
      <c r="B22" s="297"/>
      <c r="C22" s="286"/>
      <c r="D22" s="287"/>
      <c r="E22" s="287"/>
      <c r="F22" s="287"/>
      <c r="G22" s="287"/>
      <c r="H22" s="287"/>
      <c r="I22" s="287"/>
      <c r="J22" s="293"/>
      <c r="K22" s="286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93"/>
      <c r="Y22" s="297"/>
      <c r="Z22" s="297"/>
      <c r="AA22" s="297"/>
      <c r="AB22" s="297"/>
    </row>
    <row r="23" spans="1:28" ht="18.75" customHeight="1">
      <c r="A23" s="297"/>
      <c r="B23" s="297"/>
      <c r="C23" s="288"/>
      <c r="D23" s="271"/>
      <c r="E23" s="271"/>
      <c r="F23" s="271"/>
      <c r="G23" s="271"/>
      <c r="H23" s="271"/>
      <c r="I23" s="271"/>
      <c r="J23" s="272"/>
      <c r="K23" s="288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2"/>
      <c r="Y23" s="297"/>
      <c r="Z23" s="297"/>
      <c r="AA23" s="297"/>
      <c r="AB23" s="297"/>
    </row>
    <row r="24" spans="1:28" ht="18.75" customHeight="1">
      <c r="A24" s="297"/>
      <c r="B24" s="297"/>
      <c r="C24" s="286"/>
      <c r="D24" s="287"/>
      <c r="E24" s="287"/>
      <c r="F24" s="287"/>
      <c r="G24" s="287"/>
      <c r="H24" s="287"/>
      <c r="I24" s="287"/>
      <c r="J24" s="293"/>
      <c r="K24" s="286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93"/>
      <c r="Y24" s="297"/>
      <c r="Z24" s="297"/>
      <c r="AA24" s="297"/>
      <c r="AB24" s="297"/>
    </row>
    <row r="25" spans="1:28" ht="18.75" customHeight="1">
      <c r="A25" s="297"/>
      <c r="B25" s="297"/>
      <c r="C25" s="288"/>
      <c r="D25" s="271"/>
      <c r="E25" s="271"/>
      <c r="F25" s="271"/>
      <c r="G25" s="271"/>
      <c r="H25" s="271"/>
      <c r="I25" s="271"/>
      <c r="J25" s="272"/>
      <c r="K25" s="288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2"/>
      <c r="Y25" s="297"/>
      <c r="Z25" s="297"/>
      <c r="AA25" s="297"/>
      <c r="AB25" s="297"/>
    </row>
    <row r="26" spans="1:28" ht="18.75" customHeight="1">
      <c r="A26" s="297"/>
      <c r="B26" s="297"/>
      <c r="C26" s="286"/>
      <c r="D26" s="287"/>
      <c r="E26" s="287"/>
      <c r="F26" s="287"/>
      <c r="G26" s="287"/>
      <c r="H26" s="287"/>
      <c r="I26" s="287"/>
      <c r="J26" s="293"/>
      <c r="K26" s="286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93"/>
      <c r="Y26" s="297"/>
      <c r="Z26" s="297"/>
      <c r="AA26" s="297"/>
      <c r="AB26" s="297"/>
    </row>
    <row r="27" spans="1:28" ht="18.75" customHeight="1">
      <c r="A27" s="297"/>
      <c r="B27" s="297"/>
      <c r="C27" s="288"/>
      <c r="D27" s="271"/>
      <c r="E27" s="271"/>
      <c r="F27" s="271"/>
      <c r="G27" s="271"/>
      <c r="H27" s="271"/>
      <c r="I27" s="271"/>
      <c r="J27" s="272"/>
      <c r="K27" s="288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2"/>
      <c r="Y27" s="297"/>
      <c r="Z27" s="297"/>
      <c r="AA27" s="297"/>
      <c r="AB27" s="297"/>
    </row>
    <row r="28" spans="1:28" ht="18.75" customHeight="1">
      <c r="A28" s="297"/>
      <c r="B28" s="297"/>
      <c r="C28" s="286"/>
      <c r="D28" s="287"/>
      <c r="E28" s="287"/>
      <c r="F28" s="287"/>
      <c r="G28" s="287"/>
      <c r="H28" s="287"/>
      <c r="I28" s="287"/>
      <c r="J28" s="293"/>
      <c r="K28" s="286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93"/>
      <c r="Y28" s="297"/>
      <c r="Z28" s="297"/>
      <c r="AA28" s="297"/>
      <c r="AB28" s="297"/>
    </row>
    <row r="29" spans="1:28" ht="18.75" customHeight="1">
      <c r="A29" s="297"/>
      <c r="B29" s="297"/>
      <c r="C29" s="288"/>
      <c r="D29" s="271"/>
      <c r="E29" s="271"/>
      <c r="F29" s="271"/>
      <c r="G29" s="271"/>
      <c r="H29" s="271"/>
      <c r="I29" s="271"/>
      <c r="J29" s="272"/>
      <c r="K29" s="288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2"/>
      <c r="Y29" s="297"/>
      <c r="Z29" s="297"/>
      <c r="AA29" s="297"/>
      <c r="AB29" s="297"/>
    </row>
    <row r="30" spans="1:28" ht="18.75" customHeight="1">
      <c r="A30" s="297"/>
      <c r="B30" s="297"/>
      <c r="C30" s="286"/>
      <c r="D30" s="287"/>
      <c r="E30" s="287"/>
      <c r="F30" s="287"/>
      <c r="G30" s="287"/>
      <c r="H30" s="287"/>
      <c r="I30" s="287"/>
      <c r="J30" s="293"/>
      <c r="K30" s="286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93"/>
      <c r="Y30" s="297"/>
      <c r="Z30" s="297"/>
      <c r="AA30" s="297"/>
      <c r="AB30" s="297"/>
    </row>
    <row r="31" spans="1:28" ht="18.75" customHeight="1">
      <c r="A31" s="297"/>
      <c r="B31" s="297"/>
      <c r="C31" s="288"/>
      <c r="D31" s="271"/>
      <c r="E31" s="271"/>
      <c r="F31" s="271"/>
      <c r="G31" s="271"/>
      <c r="H31" s="271"/>
      <c r="I31" s="271"/>
      <c r="J31" s="272"/>
      <c r="K31" s="288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  <c r="Y31" s="297"/>
      <c r="Z31" s="297"/>
      <c r="AA31" s="297"/>
      <c r="AB31" s="297"/>
    </row>
    <row r="32" spans="1:28" ht="18.75" customHeight="1">
      <c r="A32" s="297"/>
      <c r="B32" s="297"/>
      <c r="C32" s="286"/>
      <c r="D32" s="287"/>
      <c r="E32" s="287"/>
      <c r="F32" s="287"/>
      <c r="G32" s="287"/>
      <c r="H32" s="287"/>
      <c r="I32" s="287"/>
      <c r="J32" s="293"/>
      <c r="K32" s="286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93"/>
      <c r="Y32" s="297"/>
      <c r="Z32" s="297"/>
      <c r="AA32" s="297"/>
      <c r="AB32" s="297"/>
    </row>
    <row r="33" spans="1:28" ht="18.75" customHeight="1">
      <c r="A33" s="297"/>
      <c r="B33" s="297"/>
      <c r="C33" s="288"/>
      <c r="D33" s="271"/>
      <c r="E33" s="271"/>
      <c r="F33" s="271"/>
      <c r="G33" s="271"/>
      <c r="H33" s="271"/>
      <c r="I33" s="271"/>
      <c r="J33" s="272"/>
      <c r="K33" s="288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/>
      <c r="Y33" s="297"/>
      <c r="Z33" s="297"/>
      <c r="AA33" s="297"/>
      <c r="AB33" s="297"/>
    </row>
    <row r="34" spans="1:28" ht="18.75" customHeight="1">
      <c r="A34" s="297"/>
      <c r="B34" s="297"/>
      <c r="C34" s="286"/>
      <c r="D34" s="287"/>
      <c r="E34" s="287"/>
      <c r="F34" s="287"/>
      <c r="G34" s="287"/>
      <c r="H34" s="287"/>
      <c r="I34" s="287"/>
      <c r="J34" s="293"/>
      <c r="K34" s="286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93"/>
      <c r="Y34" s="297"/>
      <c r="Z34" s="297"/>
      <c r="AA34" s="297"/>
      <c r="AB34" s="297"/>
    </row>
    <row r="35" spans="1:28" ht="18.75" customHeight="1">
      <c r="A35" s="297"/>
      <c r="B35" s="297"/>
      <c r="C35" s="288"/>
      <c r="D35" s="271"/>
      <c r="E35" s="271"/>
      <c r="F35" s="271"/>
      <c r="G35" s="271"/>
      <c r="H35" s="271"/>
      <c r="I35" s="271"/>
      <c r="J35" s="272"/>
      <c r="K35" s="288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  <c r="Y35" s="297"/>
      <c r="Z35" s="297"/>
      <c r="AA35" s="297"/>
      <c r="AB35" s="297"/>
    </row>
    <row r="36" spans="1:28" ht="18.75" customHeight="1">
      <c r="A36" s="297"/>
      <c r="B36" s="297"/>
      <c r="C36" s="286"/>
      <c r="D36" s="287"/>
      <c r="E36" s="287"/>
      <c r="F36" s="287"/>
      <c r="G36" s="287"/>
      <c r="H36" s="287"/>
      <c r="I36" s="287"/>
      <c r="J36" s="293"/>
      <c r="K36" s="286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93"/>
      <c r="Y36" s="297"/>
      <c r="Z36" s="297"/>
      <c r="AA36" s="297"/>
      <c r="AB36" s="297"/>
    </row>
    <row r="37" spans="1:28" ht="18.75" customHeight="1">
      <c r="A37" s="297"/>
      <c r="B37" s="297"/>
      <c r="C37" s="288"/>
      <c r="D37" s="271"/>
      <c r="E37" s="271"/>
      <c r="F37" s="271"/>
      <c r="G37" s="271"/>
      <c r="H37" s="271"/>
      <c r="I37" s="271"/>
      <c r="J37" s="272"/>
      <c r="K37" s="288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297"/>
      <c r="Z37" s="297"/>
      <c r="AA37" s="297"/>
      <c r="AB37" s="297"/>
    </row>
    <row r="38" spans="1:28" ht="9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ht="18.75" customHeight="1">
      <c r="A39" s="56" t="s">
        <v>125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</row>
    <row r="40" spans="1:28" ht="18.75" customHeight="1">
      <c r="A40" s="58" t="s">
        <v>126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8.75" customHeight="1">
      <c r="A41" s="58" t="s">
        <v>127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ht="18.75" customHeight="1">
      <c r="A42" s="58" t="s">
        <v>128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.75" customHeight="1">
      <c r="A43" s="58" t="s">
        <v>129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ht="18.75" customHeight="1">
      <c r="A44" s="64" t="s">
        <v>130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</sheetData>
  <sheetProtection selectLockedCells="1"/>
  <mergeCells count="86">
    <mergeCell ref="A34:B35"/>
    <mergeCell ref="C34:J35"/>
    <mergeCell ref="K34:X35"/>
    <mergeCell ref="Y34:Z35"/>
    <mergeCell ref="AA34:AB35"/>
    <mergeCell ref="A36:B37"/>
    <mergeCell ref="C36:J37"/>
    <mergeCell ref="K36:X37"/>
    <mergeCell ref="Y36:Z37"/>
    <mergeCell ref="AA36:AB37"/>
    <mergeCell ref="A30:B31"/>
    <mergeCell ref="C30:J31"/>
    <mergeCell ref="K30:X31"/>
    <mergeCell ref="Y30:Z31"/>
    <mergeCell ref="AA30:AB31"/>
    <mergeCell ref="A32:B33"/>
    <mergeCell ref="C32:J33"/>
    <mergeCell ref="K32:X33"/>
    <mergeCell ref="Y32:Z33"/>
    <mergeCell ref="AA32:AB33"/>
    <mergeCell ref="A26:B27"/>
    <mergeCell ref="C26:J27"/>
    <mergeCell ref="K26:X27"/>
    <mergeCell ref="Y26:Z27"/>
    <mergeCell ref="AA26:AB27"/>
    <mergeCell ref="A28:B29"/>
    <mergeCell ref="C28:J29"/>
    <mergeCell ref="K28:X29"/>
    <mergeCell ref="Y28:Z29"/>
    <mergeCell ref="AA28:AB29"/>
    <mergeCell ref="A22:B23"/>
    <mergeCell ref="C22:J23"/>
    <mergeCell ref="K22:X23"/>
    <mergeCell ref="Y22:Z23"/>
    <mergeCell ref="AA22:AB23"/>
    <mergeCell ref="A24:B25"/>
    <mergeCell ref="C24:J25"/>
    <mergeCell ref="K24:X25"/>
    <mergeCell ref="Y24:Z25"/>
    <mergeCell ref="AA24:AB25"/>
    <mergeCell ref="A18:B19"/>
    <mergeCell ref="C18:J19"/>
    <mergeCell ref="K18:X19"/>
    <mergeCell ref="Y18:Z19"/>
    <mergeCell ref="AA18:AB19"/>
    <mergeCell ref="A20:B21"/>
    <mergeCell ref="C20:J21"/>
    <mergeCell ref="K20:X21"/>
    <mergeCell ref="Y20:Z21"/>
    <mergeCell ref="AA20:AB21"/>
    <mergeCell ref="A14:B15"/>
    <mergeCell ref="C14:J15"/>
    <mergeCell ref="K14:X15"/>
    <mergeCell ref="Y14:Z15"/>
    <mergeCell ref="AA14:AB15"/>
    <mergeCell ref="A16:B17"/>
    <mergeCell ref="C16:J17"/>
    <mergeCell ref="K16:X17"/>
    <mergeCell ref="Y16:Z17"/>
    <mergeCell ref="AA16:AB17"/>
    <mergeCell ref="A10:B11"/>
    <mergeCell ref="C10:J11"/>
    <mergeCell ref="K10:X11"/>
    <mergeCell ref="Y10:Z11"/>
    <mergeCell ref="AA10:AB11"/>
    <mergeCell ref="A12:B13"/>
    <mergeCell ref="C12:J13"/>
    <mergeCell ref="K12:X13"/>
    <mergeCell ref="Y12:Z13"/>
    <mergeCell ref="AA12:AB13"/>
    <mergeCell ref="A6:B7"/>
    <mergeCell ref="C6:J7"/>
    <mergeCell ref="K6:X7"/>
    <mergeCell ref="Y6:Z7"/>
    <mergeCell ref="AA6:AB7"/>
    <mergeCell ref="A8:B9"/>
    <mergeCell ref="C8:J9"/>
    <mergeCell ref="K8:X9"/>
    <mergeCell ref="Y8:Z9"/>
    <mergeCell ref="AA8:AB9"/>
    <mergeCell ref="A2:AB2"/>
    <mergeCell ref="A4:B5"/>
    <mergeCell ref="C4:J5"/>
    <mergeCell ref="K4:X5"/>
    <mergeCell ref="Y4:Z5"/>
    <mergeCell ref="AA4:AB5"/>
  </mergeCells>
  <phoneticPr fontId="5"/>
  <pageMargins left="0.7" right="0.7" top="0.75" bottom="0.75" header="0.3" footer="0.3"/>
  <pageSetup paperSize="9" scale="89" orientation="portrait" r:id="rId1"/>
  <headerFooter>
    <oddHeader>&amp;L&amp;"ＭＳ 明朝,標準"&amp;12様式第１-３号（第５条関係）&amp;11
&amp;C&amp;"ＭＳ 明朝,標準"印
&amp;36◯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W38"/>
  <sheetViews>
    <sheetView view="pageBreakPreview" topLeftCell="A19" zoomScaleNormal="100" zoomScaleSheetLayoutView="100" workbookViewId="0">
      <selection activeCell="AK21" sqref="AK21"/>
    </sheetView>
  </sheetViews>
  <sheetFormatPr defaultColWidth="3.125" defaultRowHeight="18.75" customHeight="1"/>
  <cols>
    <col min="1" max="1" width="3.125" style="10"/>
    <col min="2" max="2" width="3.5" style="10" bestFit="1" customWidth="1"/>
    <col min="3" max="28" width="3.125" style="10"/>
    <col min="29" max="29" width="6.5" style="9" bestFit="1" customWidth="1"/>
    <col min="30" max="33" width="3.125" style="9"/>
    <col min="34" max="34" width="4.5" style="9" bestFit="1" customWidth="1"/>
    <col min="35" max="16384" width="3.125" style="9"/>
  </cols>
  <sheetData>
    <row r="1" spans="1:49" ht="18" customHeight="1"/>
    <row r="2" spans="1:49" ht="18" customHeight="1">
      <c r="P2" s="216" t="s">
        <v>28</v>
      </c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</row>
    <row r="3" spans="1:49" ht="18" customHeight="1"/>
    <row r="4" spans="1:49" ht="18" customHeight="1">
      <c r="B4" s="14" t="s">
        <v>23</v>
      </c>
    </row>
    <row r="5" spans="1:49" ht="18" customHeight="1"/>
    <row r="6" spans="1:49" ht="18" customHeight="1">
      <c r="C6" s="14"/>
      <c r="D6" s="14"/>
      <c r="E6" s="14"/>
      <c r="F6" s="14"/>
      <c r="G6" s="14"/>
      <c r="H6" s="14"/>
      <c r="I6" s="14"/>
      <c r="J6" s="14"/>
      <c r="K6" s="14"/>
    </row>
    <row r="7" spans="1:49" ht="18" customHeight="1">
      <c r="J7" s="18"/>
      <c r="K7" s="18"/>
      <c r="L7" s="18"/>
      <c r="M7" s="18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49" ht="18" customHeight="1">
      <c r="J8" s="18"/>
      <c r="K8" s="18"/>
      <c r="L8" s="18"/>
      <c r="M8" s="18"/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49" ht="48" customHeight="1">
      <c r="A9" s="214" t="s">
        <v>71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</row>
    <row r="10" spans="1:49" ht="15" customHeight="1">
      <c r="J10" s="18"/>
      <c r="K10" s="18"/>
      <c r="L10" s="18"/>
      <c r="M10" s="18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2"/>
      <c r="Z10" s="22"/>
      <c r="AA10" s="22"/>
      <c r="AB10" s="22"/>
    </row>
    <row r="11" spans="1:49" ht="18.75" customHeight="1">
      <c r="J11" s="18"/>
      <c r="K11" s="18"/>
      <c r="L11" s="18"/>
      <c r="M11" s="18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2"/>
      <c r="AA11" s="22"/>
      <c r="AB11" s="22"/>
    </row>
    <row r="12" spans="1:49" ht="18.75" customHeight="1">
      <c r="F12" s="34">
        <v>7</v>
      </c>
      <c r="G12" s="34"/>
      <c r="H12" s="34"/>
      <c r="I12" s="34">
        <v>6</v>
      </c>
      <c r="J12" s="35"/>
      <c r="K12" s="35"/>
      <c r="L12" s="35">
        <v>5</v>
      </c>
      <c r="M12" s="35"/>
      <c r="N12" s="36"/>
      <c r="O12" s="36">
        <v>4</v>
      </c>
      <c r="P12" s="36"/>
      <c r="Q12" s="37"/>
      <c r="R12" s="37">
        <v>3</v>
      </c>
      <c r="S12" s="36"/>
      <c r="T12" s="36"/>
      <c r="U12" s="36">
        <v>2</v>
      </c>
      <c r="V12" s="36"/>
      <c r="W12" s="37"/>
      <c r="X12" s="37">
        <v>1</v>
      </c>
      <c r="Y12" s="36"/>
      <c r="Z12" s="36"/>
      <c r="AA12" s="23"/>
      <c r="AB12" s="23"/>
    </row>
    <row r="13" spans="1:49" ht="44.25" customHeight="1">
      <c r="A13" s="16"/>
      <c r="C13" s="329" t="s">
        <v>29</v>
      </c>
      <c r="D13" s="330"/>
      <c r="E13" s="331"/>
      <c r="F13" s="335" t="s">
        <v>30</v>
      </c>
      <c r="G13" s="335"/>
      <c r="H13" s="335"/>
      <c r="I13" s="335" t="s">
        <v>31</v>
      </c>
      <c r="J13" s="335"/>
      <c r="K13" s="335"/>
      <c r="L13" s="335" t="s">
        <v>32</v>
      </c>
      <c r="M13" s="335"/>
      <c r="N13" s="335"/>
      <c r="O13" s="335" t="s">
        <v>33</v>
      </c>
      <c r="P13" s="335"/>
      <c r="Q13" s="335"/>
      <c r="R13" s="335" t="s">
        <v>30</v>
      </c>
      <c r="S13" s="335"/>
      <c r="T13" s="335"/>
      <c r="U13" s="335" t="s">
        <v>31</v>
      </c>
      <c r="V13" s="335"/>
      <c r="W13" s="335"/>
      <c r="X13" s="335" t="s">
        <v>17</v>
      </c>
      <c r="Y13" s="335"/>
      <c r="Z13" s="335"/>
      <c r="AB13" s="23"/>
    </row>
    <row r="14" spans="1:49" ht="90.75" customHeight="1">
      <c r="A14" s="16"/>
      <c r="C14" s="332"/>
      <c r="D14" s="333"/>
      <c r="E14" s="334"/>
      <c r="F14" s="311" t="str">
        <f>IF($AC$14+1=F12,"\",IF($AC$14+1&lt;F12,"",MID('交付申請書兼予算書(様式第1-1号）'!#REF!,$AC$14+1-F12,1)))</f>
        <v/>
      </c>
      <c r="G14" s="312"/>
      <c r="H14" s="313"/>
      <c r="I14" s="311" t="str">
        <f>IF($AC$14+1=I12,"\",IF($AC$14+1&lt;I12,"",MID('交付申請書兼予算書(様式第1-1号）'!#REF!,$AC$14+1-I12,1)))</f>
        <v/>
      </c>
      <c r="J14" s="312"/>
      <c r="K14" s="313"/>
      <c r="L14" s="311" t="str">
        <f>IF($AC$14+1=L12,"\",IF($AC$14+1&lt;L12,"",MID('交付申請書兼予算書(様式第1-1号）'!$F$31,$AC$14+1-L12,1)))</f>
        <v/>
      </c>
      <c r="M14" s="312"/>
      <c r="N14" s="313"/>
      <c r="O14" s="311" t="str">
        <f>IF($AC$14+1=O12,"\",IF($AC$14+1&lt;O12,"",MID('交付申請書兼予算書(様式第1-1号）'!$F$31,$AC$14+1-O12,1)))</f>
        <v/>
      </c>
      <c r="P14" s="312"/>
      <c r="Q14" s="313"/>
      <c r="R14" s="311" t="str">
        <f>IF($AC$14+1=R12,"\",IF($AC$14+1&lt;R12,"",MID('交付申請書兼予算書(様式第1-1号）'!$F$31,$AC$14+1-R12,1)))</f>
        <v/>
      </c>
      <c r="S14" s="312"/>
      <c r="T14" s="313"/>
      <c r="U14" s="311" t="str">
        <f>IF($AC$14+1=U12,"\",IF($AC$14+1&lt;U12,"",MID('交付申請書兼予算書(様式第1-1号）'!$F$31,$AC$14+1-U12,1)))</f>
        <v/>
      </c>
      <c r="V14" s="312"/>
      <c r="W14" s="313"/>
      <c r="X14" s="311" t="str">
        <f>IF($AC$14+1=X12,"\",IF($AC$14+1&lt;X12,"",MID('交付申請書兼予算書(様式第1-1号）'!$F$31,$AC$14+1-X12,1)))</f>
        <v/>
      </c>
      <c r="Y14" s="312"/>
      <c r="Z14" s="313"/>
      <c r="AB14" s="21"/>
      <c r="AC14" s="9">
        <f>IF('交付申請書兼予算書(様式第1-1号）'!$F$31="",-1,LEN('交付申請書兼予算書(様式第1-1号）'!$F$31))</f>
        <v>-1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ht="18.75" customHeight="1">
      <c r="H15" s="314" t="s">
        <v>59</v>
      </c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21"/>
      <c r="AB15" s="21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</row>
    <row r="16" spans="1:49" ht="18.75" customHeight="1">
      <c r="AA16" s="24"/>
      <c r="AB16" s="24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</row>
    <row r="18" spans="1:28" ht="23.25" customHeight="1">
      <c r="A18" s="315" t="s">
        <v>76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</row>
    <row r="19" spans="1:28" ht="23.25" customHeight="1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</row>
    <row r="20" spans="1:28" ht="15" customHeight="1"/>
    <row r="21" spans="1:28" ht="15" customHeight="1"/>
    <row r="22" spans="1:28" ht="21.75" customHeight="1">
      <c r="B22" s="219" t="s">
        <v>1</v>
      </c>
      <c r="C22" s="187"/>
      <c r="D22" s="187"/>
      <c r="E22" s="187"/>
      <c r="F22" s="188"/>
      <c r="G22" s="316" t="str">
        <f>IF('実績報告書兼決算報告書(様式第5-1号）'!$P$6="","",'実績報告書兼決算報告書(様式第5-1号）'!$P$6)</f>
        <v/>
      </c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</row>
    <row r="23" spans="1:28" ht="21.75" customHeight="1">
      <c r="B23" s="189"/>
      <c r="C23" s="190"/>
      <c r="D23" s="190"/>
      <c r="E23" s="190"/>
      <c r="F23" s="191"/>
      <c r="G23" s="316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</row>
    <row r="24" spans="1:28" ht="21.75" customHeight="1">
      <c r="B24" s="186" t="s">
        <v>2</v>
      </c>
      <c r="C24" s="318"/>
      <c r="D24" s="318"/>
      <c r="E24" s="318"/>
      <c r="F24" s="319"/>
      <c r="G24" s="326" t="str">
        <f>IF('交付申請書兼予算書(様式第1-1号）'!$N$8="","",'交付申請書兼予算書(様式第1-1号）'!$N$8)</f>
        <v/>
      </c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</row>
    <row r="25" spans="1:28" ht="21.75" customHeight="1">
      <c r="B25" s="320"/>
      <c r="C25" s="321"/>
      <c r="D25" s="321"/>
      <c r="E25" s="321"/>
      <c r="F25" s="322"/>
      <c r="G25" s="326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</row>
    <row r="26" spans="1:28" ht="21.75" customHeight="1" thickBot="1">
      <c r="B26" s="323"/>
      <c r="C26" s="324"/>
      <c r="D26" s="324"/>
      <c r="E26" s="324"/>
      <c r="F26" s="325"/>
      <c r="G26" s="326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8"/>
      <c r="Z26" s="328"/>
      <c r="AA26" s="328"/>
    </row>
    <row r="27" spans="1:28" ht="21.75" customHeight="1" thickTop="1">
      <c r="B27" s="219" t="s">
        <v>3</v>
      </c>
      <c r="C27" s="187"/>
      <c r="D27" s="187"/>
      <c r="E27" s="187"/>
      <c r="F27" s="188"/>
      <c r="G27" s="307">
        <f>'交付申請書兼予算書(様式第1-1号）'!$N$10</f>
        <v>0</v>
      </c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9" t="s">
        <v>4</v>
      </c>
      <c r="X27" s="310"/>
      <c r="Y27" s="382"/>
      <c r="Z27" s="383"/>
      <c r="AA27" s="384"/>
    </row>
    <row r="28" spans="1:28" ht="21.75" customHeight="1">
      <c r="B28" s="220"/>
      <c r="C28" s="221"/>
      <c r="D28" s="221"/>
      <c r="E28" s="221"/>
      <c r="F28" s="222"/>
      <c r="G28" s="307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9"/>
      <c r="X28" s="310"/>
      <c r="Y28" s="385"/>
      <c r="Z28" s="386"/>
      <c r="AA28" s="387"/>
    </row>
    <row r="29" spans="1:28" ht="21.75" customHeight="1" thickBot="1">
      <c r="B29" s="189"/>
      <c r="C29" s="190"/>
      <c r="D29" s="190"/>
      <c r="E29" s="190"/>
      <c r="F29" s="191"/>
      <c r="G29" s="307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9"/>
      <c r="X29" s="310"/>
      <c r="Y29" s="388"/>
      <c r="Z29" s="389"/>
      <c r="AA29" s="390"/>
    </row>
    <row r="30" spans="1:28" ht="18.75" customHeight="1" thickTop="1"/>
    <row r="32" spans="1:28" ht="18.7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2:27" ht="18.7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2:27" ht="18.7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2:27" ht="18.7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2:27" ht="18.75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2:27" ht="18.7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2:27" ht="18.7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</sheetData>
  <sheetProtection selectLockedCells="1"/>
  <mergeCells count="28">
    <mergeCell ref="P2:AB2"/>
    <mergeCell ref="A9:AB9"/>
    <mergeCell ref="C13:E14"/>
    <mergeCell ref="F13:H13"/>
    <mergeCell ref="I13:K13"/>
    <mergeCell ref="L13:N13"/>
    <mergeCell ref="O13:Q13"/>
    <mergeCell ref="R13:T13"/>
    <mergeCell ref="U13:W13"/>
    <mergeCell ref="X13:Z13"/>
    <mergeCell ref="AE15:AW16"/>
    <mergeCell ref="A18:AB19"/>
    <mergeCell ref="B22:F23"/>
    <mergeCell ref="G22:AA23"/>
    <mergeCell ref="B24:F26"/>
    <mergeCell ref="G24:AA26"/>
    <mergeCell ref="B27:F29"/>
    <mergeCell ref="G27:V29"/>
    <mergeCell ref="W27:X29"/>
    <mergeCell ref="Y27:AA29"/>
    <mergeCell ref="X14:Z14"/>
    <mergeCell ref="F14:H14"/>
    <mergeCell ref="I14:K14"/>
    <mergeCell ref="L14:N14"/>
    <mergeCell ref="O14:Q14"/>
    <mergeCell ref="R14:T14"/>
    <mergeCell ref="U14:W14"/>
    <mergeCell ref="H15:Z15"/>
  </mergeCells>
  <phoneticPr fontId="5"/>
  <pageMargins left="0.7" right="0.7" top="0.75" bottom="0.75" header="0.3" footer="0.3"/>
  <pageSetup paperSize="9" scale="91" orientation="portrait" r:id="rId1"/>
  <headerFooter>
    <oddHeader>&amp;L&amp;"BIZ UDP明朝 Medium,標準"&amp;12様式第１-4号（第５条関係）&amp;11
&amp;C&amp;"BIZ UDP明朝 Medium,標準"&amp;12印
&amp;36◯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28"/>
  <sheetViews>
    <sheetView view="pageBreakPreview" zoomScaleNormal="100" zoomScaleSheetLayoutView="100" workbookViewId="0">
      <selection activeCell="S14" sqref="S14:Z15"/>
    </sheetView>
  </sheetViews>
  <sheetFormatPr defaultColWidth="3.125" defaultRowHeight="18.75" customHeight="1"/>
  <cols>
    <col min="1" max="1" width="6.5" style="10" customWidth="1"/>
    <col min="2" max="2" width="3.125" style="10"/>
    <col min="3" max="3" width="3.5" style="10" bestFit="1" customWidth="1"/>
    <col min="4" max="25" width="3.125" style="10"/>
    <col min="26" max="26" width="3.125" style="10" customWidth="1"/>
    <col min="27" max="16384" width="3.125" style="9"/>
  </cols>
  <sheetData>
    <row r="1" spans="1:27" ht="59.25" customHeight="1">
      <c r="B1" s="362" t="s">
        <v>34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12"/>
    </row>
    <row r="2" spans="1:27" s="13" customFormat="1" ht="18" customHeight="1">
      <c r="A2" s="11"/>
      <c r="B2" s="11" t="s">
        <v>35</v>
      </c>
      <c r="C2" s="11"/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7" s="13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8"/>
      <c r="L3" s="18"/>
      <c r="M3" s="18"/>
      <c r="N3" s="18"/>
      <c r="O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5"/>
    </row>
    <row r="4" spans="1:27" s="13" customFormat="1" ht="35.25" customHeight="1">
      <c r="A4" s="11"/>
      <c r="B4" s="11"/>
      <c r="C4" s="11"/>
      <c r="D4" s="11"/>
      <c r="E4" s="11"/>
      <c r="F4" s="11"/>
      <c r="G4" s="11"/>
      <c r="H4" s="343" t="s">
        <v>1</v>
      </c>
      <c r="I4" s="343"/>
      <c r="J4" s="343"/>
      <c r="K4" s="343"/>
      <c r="L4" s="363" t="str">
        <f>IF('実績報告書兼決算報告書(様式第5-1号）'!$P$6="","",'実績報告書兼決算報告書(様式第5-1号）'!$P$6)</f>
        <v/>
      </c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5"/>
      <c r="AA4" s="25"/>
    </row>
    <row r="5" spans="1:27" s="13" customFormat="1" ht="19.5" customHeight="1">
      <c r="A5" s="11"/>
      <c r="B5" s="11"/>
      <c r="C5" s="11"/>
      <c r="D5" s="11"/>
      <c r="E5" s="11"/>
      <c r="F5" s="11"/>
      <c r="G5" s="11"/>
      <c r="H5" s="369" t="s">
        <v>2</v>
      </c>
      <c r="I5" s="201"/>
      <c r="J5" s="201"/>
      <c r="K5" s="205"/>
      <c r="L5" s="366" t="str">
        <f>'交付申請書兼予算書(様式第1-1号）'!N7</f>
        <v>〒</v>
      </c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8"/>
      <c r="AA5" s="25"/>
    </row>
    <row r="6" spans="1:27" s="13" customFormat="1" ht="39.75" customHeight="1">
      <c r="A6" s="11"/>
      <c r="B6" s="11"/>
      <c r="C6" s="11"/>
      <c r="D6" s="11"/>
      <c r="E6" s="11"/>
      <c r="F6" s="11"/>
      <c r="G6" s="11"/>
      <c r="H6" s="370"/>
      <c r="I6" s="202"/>
      <c r="J6" s="202"/>
      <c r="K6" s="206"/>
      <c r="L6" s="371" t="str">
        <f>IF('交付申請書兼予算書(様式第1-1号）'!N8="","",'交付申請書兼予算書(様式第1-1号）'!N8)</f>
        <v/>
      </c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3"/>
      <c r="AA6" s="25"/>
    </row>
    <row r="7" spans="1:27" s="13" customFormat="1" ht="35.25" customHeight="1">
      <c r="A7" s="11"/>
      <c r="B7" s="11"/>
      <c r="C7" s="11"/>
      <c r="D7" s="11"/>
      <c r="E7" s="11"/>
      <c r="F7" s="11"/>
      <c r="G7" s="11"/>
      <c r="H7" s="343" t="s">
        <v>36</v>
      </c>
      <c r="I7" s="343"/>
      <c r="J7" s="343"/>
      <c r="K7" s="343"/>
      <c r="L7" s="26" t="s">
        <v>37</v>
      </c>
      <c r="M7" s="27"/>
      <c r="N7" s="27"/>
      <c r="O7" s="360" t="str">
        <f>IF('交付申請書兼予算書(様式第1-1号）'!N10="","",'交付申請書兼予算書(様式第1-1号）'!N10)</f>
        <v/>
      </c>
      <c r="P7" s="360"/>
      <c r="Q7" s="360"/>
      <c r="R7" s="360"/>
      <c r="S7" s="360"/>
      <c r="T7" s="360"/>
      <c r="U7" s="360"/>
      <c r="V7" s="360"/>
      <c r="W7" s="360"/>
      <c r="X7" s="360" t="s">
        <v>38</v>
      </c>
      <c r="Y7" s="360"/>
      <c r="Z7" s="361"/>
      <c r="AA7" s="25"/>
    </row>
    <row r="8" spans="1:27" s="13" customFormat="1" ht="35.25" customHeight="1">
      <c r="A8" s="11"/>
      <c r="B8" s="11"/>
      <c r="C8" s="11"/>
      <c r="D8" s="11"/>
      <c r="E8" s="11"/>
      <c r="F8" s="11"/>
      <c r="G8" s="11"/>
      <c r="H8" s="343" t="s">
        <v>24</v>
      </c>
      <c r="I8" s="343"/>
      <c r="J8" s="343"/>
      <c r="K8" s="343"/>
      <c r="L8" s="352" t="str">
        <f>IF('交付申請書兼予算書(様式第1-1号）'!N13="","",'交付申請書兼予算書(様式第1-1号）'!N13)</f>
        <v/>
      </c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25"/>
    </row>
    <row r="9" spans="1:27" s="13" customFormat="1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8"/>
      <c r="L9" s="18"/>
      <c r="M9" s="11"/>
      <c r="N9" s="18"/>
      <c r="O9" s="18"/>
      <c r="P9" s="18"/>
      <c r="Q9" s="18"/>
      <c r="R9" s="20"/>
      <c r="S9" s="20"/>
      <c r="T9" s="20"/>
      <c r="U9" s="20"/>
      <c r="V9" s="20"/>
      <c r="W9" s="20"/>
      <c r="X9" s="20"/>
      <c r="Y9" s="20"/>
      <c r="Z9" s="20"/>
      <c r="AA9" s="25"/>
    </row>
    <row r="10" spans="1:27" s="13" customFormat="1" ht="18" customHeight="1">
      <c r="A10" s="11"/>
      <c r="B10" s="11"/>
      <c r="C10" s="11" t="s">
        <v>39</v>
      </c>
      <c r="D10" s="11"/>
      <c r="E10" s="11"/>
      <c r="F10" s="11"/>
      <c r="G10" s="11"/>
      <c r="H10" s="11"/>
      <c r="I10" s="11"/>
      <c r="J10" s="11"/>
      <c r="K10" s="18"/>
      <c r="L10" s="18"/>
      <c r="M10" s="11"/>
      <c r="N10" s="18"/>
      <c r="O10" s="18"/>
      <c r="P10" s="18"/>
      <c r="Q10" s="18"/>
      <c r="R10" s="20"/>
      <c r="S10" s="20"/>
      <c r="T10" s="20"/>
      <c r="U10" s="20"/>
      <c r="V10" s="20"/>
      <c r="W10" s="20"/>
      <c r="X10" s="20"/>
      <c r="Y10" s="20"/>
      <c r="Z10" s="20"/>
      <c r="AA10" s="25"/>
    </row>
    <row r="11" spans="1:27" s="13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8"/>
      <c r="L11" s="18"/>
      <c r="M11" s="11"/>
      <c r="N11" s="18"/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5"/>
    </row>
    <row r="12" spans="1:27" s="13" customFormat="1" ht="18" customHeight="1">
      <c r="A12" s="11"/>
      <c r="B12" s="353" t="s">
        <v>5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25"/>
    </row>
    <row r="13" spans="1:27" s="13" customFormat="1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/>
      <c r="L13" s="18"/>
      <c r="M13" s="18"/>
      <c r="N13" s="18"/>
      <c r="O13" s="1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5"/>
    </row>
    <row r="14" spans="1:27" s="13" customFormat="1" ht="26.25" customHeight="1">
      <c r="A14" s="11"/>
      <c r="B14" s="341" t="s">
        <v>40</v>
      </c>
      <c r="C14" s="341"/>
      <c r="D14" s="341"/>
      <c r="E14" s="341"/>
      <c r="F14" s="341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54" t="s">
        <v>69</v>
      </c>
      <c r="T14" s="355"/>
      <c r="U14" s="355"/>
      <c r="V14" s="355"/>
      <c r="W14" s="355"/>
      <c r="X14" s="355"/>
      <c r="Y14" s="355"/>
      <c r="Z14" s="356"/>
      <c r="AA14" s="25"/>
    </row>
    <row r="15" spans="1:27" s="13" customFormat="1" ht="26.25" customHeight="1">
      <c r="A15" s="11"/>
      <c r="B15" s="341"/>
      <c r="C15" s="341"/>
      <c r="D15" s="341"/>
      <c r="E15" s="341"/>
      <c r="F15" s="341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57"/>
      <c r="T15" s="358"/>
      <c r="U15" s="358"/>
      <c r="V15" s="358"/>
      <c r="W15" s="358"/>
      <c r="X15" s="358"/>
      <c r="Y15" s="358"/>
      <c r="Z15" s="359"/>
      <c r="AA15" s="25"/>
    </row>
    <row r="16" spans="1:27" s="13" customFormat="1" ht="37.5" customHeight="1">
      <c r="A16" s="11"/>
      <c r="B16" s="341" t="s">
        <v>41</v>
      </c>
      <c r="C16" s="341"/>
      <c r="D16" s="341"/>
      <c r="E16" s="341"/>
      <c r="F16" s="341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 t="s">
        <v>42</v>
      </c>
      <c r="T16" s="342"/>
      <c r="U16" s="342"/>
      <c r="V16" s="342"/>
      <c r="W16" s="342"/>
      <c r="X16" s="342"/>
      <c r="Y16" s="342"/>
      <c r="Z16" s="342"/>
      <c r="AA16" s="25"/>
    </row>
    <row r="17" spans="1:27" s="13" customFormat="1" ht="30" customHeight="1">
      <c r="A17" s="11"/>
      <c r="B17" s="341" t="s">
        <v>43</v>
      </c>
      <c r="C17" s="341"/>
      <c r="D17" s="341"/>
      <c r="E17" s="341"/>
      <c r="F17" s="341"/>
      <c r="G17" s="343" t="s">
        <v>44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25"/>
    </row>
    <row r="18" spans="1:27" s="13" customFormat="1" ht="37.5" customHeight="1">
      <c r="A18" s="11"/>
      <c r="B18" s="344" t="s">
        <v>45</v>
      </c>
      <c r="C18" s="341"/>
      <c r="D18" s="341"/>
      <c r="E18" s="341"/>
      <c r="F18" s="341"/>
      <c r="G18" s="345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  <c r="U18" s="348"/>
      <c r="V18" s="349"/>
      <c r="W18" s="349"/>
      <c r="X18" s="349"/>
      <c r="Y18" s="349"/>
      <c r="Z18" s="350"/>
      <c r="AA18" s="25"/>
    </row>
    <row r="19" spans="1:27" s="13" customFormat="1" ht="18" customHeight="1">
      <c r="A19" s="11"/>
      <c r="B19" s="351" t="s">
        <v>46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25"/>
    </row>
    <row r="20" spans="1:27" s="13" customFormat="1" ht="48.75" customHeight="1">
      <c r="A20" s="11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5"/>
    </row>
    <row r="21" spans="1:27" s="13" customFormat="1" ht="28.5" customHeight="1">
      <c r="A21" s="11"/>
      <c r="B21" s="337" t="s">
        <v>47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25"/>
    </row>
    <row r="22" spans="1:27" s="32" customFormat="1" ht="18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25"/>
    </row>
    <row r="23" spans="1:27" ht="18.75" customHeight="1">
      <c r="A23" s="10" t="s">
        <v>48</v>
      </c>
    </row>
    <row r="24" spans="1:27" ht="18.75" customHeight="1">
      <c r="A24" s="338" t="s">
        <v>49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</row>
    <row r="25" spans="1:27" ht="47.25" customHeight="1">
      <c r="A25" s="209" t="s">
        <v>50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</row>
    <row r="26" spans="1:27" ht="18.75" customHeight="1">
      <c r="A26" s="339" t="s">
        <v>51</v>
      </c>
      <c r="B26" s="339"/>
      <c r="C26" s="339"/>
      <c r="D26" s="339"/>
      <c r="E26" s="339" t="s">
        <v>52</v>
      </c>
      <c r="F26" s="339"/>
      <c r="G26" s="339"/>
      <c r="H26" s="339"/>
      <c r="I26" s="339" t="s">
        <v>53</v>
      </c>
      <c r="J26" s="339"/>
      <c r="K26" s="339"/>
      <c r="L26" s="339"/>
      <c r="M26" s="339"/>
      <c r="N26" s="339" t="s">
        <v>54</v>
      </c>
      <c r="O26" s="339"/>
      <c r="P26" s="339"/>
      <c r="Q26" s="339"/>
      <c r="R26" s="339"/>
      <c r="S26" s="339" t="s">
        <v>55</v>
      </c>
      <c r="T26" s="339"/>
      <c r="U26" s="339"/>
      <c r="V26" s="339"/>
      <c r="W26" s="339"/>
      <c r="X26" s="339" t="s">
        <v>56</v>
      </c>
      <c r="Y26" s="339"/>
      <c r="Z26" s="339"/>
    </row>
    <row r="27" spans="1:27" ht="41.25" customHeight="1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10"/>
    </row>
    <row r="28" spans="1:27" ht="18.75" customHeight="1">
      <c r="AA28" s="10"/>
    </row>
  </sheetData>
  <sheetProtection selectLockedCells="1"/>
  <mergeCells count="46">
    <mergeCell ref="H7:K7"/>
    <mergeCell ref="O7:W7"/>
    <mergeCell ref="X7:Z7"/>
    <mergeCell ref="B1:Z1"/>
    <mergeCell ref="H4:K4"/>
    <mergeCell ref="L4:Z4"/>
    <mergeCell ref="L5:Z5"/>
    <mergeCell ref="H5:K6"/>
    <mergeCell ref="L6:Z6"/>
    <mergeCell ref="H8:K8"/>
    <mergeCell ref="L8:Z8"/>
    <mergeCell ref="B12:Z12"/>
    <mergeCell ref="B14:F15"/>
    <mergeCell ref="G14:R15"/>
    <mergeCell ref="S14:Z15"/>
    <mergeCell ref="B20:Z20"/>
    <mergeCell ref="B16:F16"/>
    <mergeCell ref="G16:R16"/>
    <mergeCell ref="S16:Z16"/>
    <mergeCell ref="B17:F17"/>
    <mergeCell ref="G17:Z17"/>
    <mergeCell ref="B18:F18"/>
    <mergeCell ref="G18:H18"/>
    <mergeCell ref="I18:J18"/>
    <mergeCell ref="K18:L18"/>
    <mergeCell ref="M18:N18"/>
    <mergeCell ref="O18:P18"/>
    <mergeCell ref="Q18:R18"/>
    <mergeCell ref="S18:T18"/>
    <mergeCell ref="U18:Z18"/>
    <mergeCell ref="B19:Z19"/>
    <mergeCell ref="X27:Z27"/>
    <mergeCell ref="B21:Z21"/>
    <mergeCell ref="A24:Z24"/>
    <mergeCell ref="A25:Z25"/>
    <mergeCell ref="A26:D26"/>
    <mergeCell ref="E26:H26"/>
    <mergeCell ref="I26:M26"/>
    <mergeCell ref="N26:R26"/>
    <mergeCell ref="S26:W26"/>
    <mergeCell ref="X26:Z26"/>
    <mergeCell ref="A27:D27"/>
    <mergeCell ref="E27:H27"/>
    <mergeCell ref="I27:M27"/>
    <mergeCell ref="N27:R27"/>
    <mergeCell ref="S27:W27"/>
  </mergeCells>
  <phoneticPr fontId="5"/>
  <dataValidations count="2">
    <dataValidation type="list" allowBlank="1" showInputMessage="1" showErrorMessage="1" sqref="S14:Z15">
      <formula1>"銀行,信金,信組,農協"</formula1>
    </dataValidation>
    <dataValidation type="list" allowBlank="1" showInputMessage="1" showErrorMessage="1" sqref="S16:Z16">
      <formula1>"支店,出張所"</formula1>
    </dataValidation>
  </dataValidations>
  <pageMargins left="0.70866141732283472" right="0.70866141732283472" top="1.1417322834645669" bottom="0.15748031496062992" header="0.31496062992125984" footer="0.31496062992125984"/>
  <pageSetup paperSize="9" scale="95" orientation="portrait" r:id="rId1"/>
  <headerFooter>
    <oddHeader>&amp;C&amp;"BIZ UDP明朝 Medium,標準"
印
&amp;36◯&amp;R&amp;"BIZ UDP明朝 Medium,標準"
年　　　　　　月　　　　　日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"/>
  <sheetViews>
    <sheetView workbookViewId="0">
      <selection activeCell="E24" sqref="E24"/>
    </sheetView>
  </sheetViews>
  <sheetFormatPr defaultRowHeight="13.5"/>
  <cols>
    <col min="1" max="1" width="9" style="1"/>
    <col min="2" max="2" width="19" style="1" customWidth="1"/>
    <col min="3" max="3" width="8.5" style="1" customWidth="1"/>
    <col min="4" max="16384" width="9" style="1"/>
  </cols>
  <sheetData>
    <row r="3" spans="2:9">
      <c r="D3" s="65" t="s">
        <v>60</v>
      </c>
      <c r="E3" s="65"/>
      <c r="F3" s="65"/>
      <c r="G3" s="66" t="s">
        <v>61</v>
      </c>
      <c r="H3" s="66"/>
      <c r="I3" s="66"/>
    </row>
    <row r="4" spans="2:9">
      <c r="B4" s="1" t="s">
        <v>62</v>
      </c>
      <c r="C4" s="1">
        <v>10</v>
      </c>
      <c r="D4" s="2">
        <v>24000</v>
      </c>
      <c r="E4" s="2">
        <v>12000</v>
      </c>
      <c r="F4" s="2">
        <v>10000</v>
      </c>
      <c r="G4" s="2">
        <v>20000</v>
      </c>
      <c r="H4" s="2">
        <v>10000</v>
      </c>
      <c r="I4" s="2">
        <v>10000</v>
      </c>
    </row>
    <row r="5" spans="2:9">
      <c r="B5" s="1" t="s">
        <v>63</v>
      </c>
      <c r="C5" s="1">
        <v>20</v>
      </c>
      <c r="D5" s="2">
        <v>48000</v>
      </c>
      <c r="E5" s="2">
        <v>24000</v>
      </c>
      <c r="F5" s="2">
        <v>20000</v>
      </c>
      <c r="G5" s="2">
        <v>40000</v>
      </c>
      <c r="H5" s="2">
        <v>20000</v>
      </c>
      <c r="I5" s="2">
        <v>20000</v>
      </c>
    </row>
    <row r="6" spans="2:9">
      <c r="B6" s="1" t="s">
        <v>64</v>
      </c>
      <c r="C6" s="1">
        <v>40</v>
      </c>
      <c r="D6" s="2">
        <v>109000</v>
      </c>
      <c r="E6" s="2">
        <v>55000</v>
      </c>
      <c r="F6" s="2">
        <v>40000</v>
      </c>
      <c r="G6" s="2">
        <v>80000</v>
      </c>
      <c r="H6" s="2">
        <v>40000</v>
      </c>
      <c r="I6" s="2">
        <v>40000</v>
      </c>
    </row>
    <row r="7" spans="2:9">
      <c r="B7" s="1" t="s">
        <v>65</v>
      </c>
      <c r="C7" s="1">
        <v>80</v>
      </c>
      <c r="D7" s="2">
        <v>221000</v>
      </c>
      <c r="E7" s="2">
        <v>111000</v>
      </c>
      <c r="F7" s="2">
        <v>80000</v>
      </c>
      <c r="G7" s="2">
        <v>160000</v>
      </c>
      <c r="H7" s="2">
        <v>80000</v>
      </c>
      <c r="I7" s="2">
        <v>80000</v>
      </c>
    </row>
  </sheetData>
  <sheetProtection sheet="1" objects="1" scenarios="1"/>
  <sortState ref="B4:B7">
    <sortCondition ref="B4"/>
  </sortState>
  <mergeCells count="2">
    <mergeCell ref="D3:F3"/>
    <mergeCell ref="G3:I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実績報告書兼決算報告書(様式第5-1号）</vt:lpstr>
      <vt:lpstr>活動報告（様式第5-2号）</vt:lpstr>
      <vt:lpstr>交付申請書兼予算書(様式第1-1号）</vt:lpstr>
      <vt:lpstr>活動計画書（様式第1-2号）</vt:lpstr>
      <vt:lpstr>運営者（スタッフ）名簿（様式第1-3号）</vt:lpstr>
      <vt:lpstr>交付請求書(様式第1-4号）</vt:lpstr>
      <vt:lpstr>口座振替依頼書</vt:lpstr>
      <vt:lpstr>リスト</vt:lpstr>
      <vt:lpstr>'運営者（スタッフ）名簿（様式第1-3号）'!Print_Area</vt:lpstr>
      <vt:lpstr>'活動報告（様式第5-2号）'!Print_Area</vt:lpstr>
      <vt:lpstr>'交付申請書兼予算書(様式第1-1号）'!Print_Area</vt:lpstr>
      <vt:lpstr>'交付請求書(様式第1-4号）'!Print_Area</vt:lpstr>
      <vt:lpstr>口座振替依頼書!Print_Area</vt:lpstr>
      <vt:lpstr>'実績報告書兼決算報告書(様式第5-1号）'!Print_Area</vt:lpstr>
      <vt:lpstr>回数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2024-02-29T05:27:12Z</dcterms:modified>
</cp:coreProperties>
</file>