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<sst xmlns="http://schemas.openxmlformats.org/spreadsheetml/2006/main" count="40" uniqueCount="21">
  <si>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</si>
  <si>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</si>
  <si>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</si>
  <si>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</si>
  <si>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</si>
  <si>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</si>
  <si>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</si>
  <si>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</si>
  <si>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</si>
  <si>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</si>
  <si>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</si>
  <si>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</si>
  <si>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</si>
  <si>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</si>
  <si>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</si>
  <si>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</si>
  <si>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</si>
  <si>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</si>
  <si>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</si>
  <si>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</si>
  <si>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平成24年9月末日現在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</si>
</sst>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48073513"/>
        <c:axId val="30008434"/>
      </c:bar3DChart>
      <c:catAx>
        <c:axId val="48073513"/>
        <c:scaling>
          <c:orientation val="minMax"/>
        </c:scaling>
        <c:axPos val="l"/>
        <c:delete val="1"/>
        <c:majorTickMark val="out"/>
        <c:minorTickMark val="none"/>
        <c:tickLblPos val="none"/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1640451"/>
        <c:axId val="14764060"/>
      </c:bar3DChart>
      <c:catAx>
        <c:axId val="1640451"/>
        <c:scaling>
          <c:orientation val="minMax"/>
        </c:scaling>
        <c:axPos val="r"/>
        <c:delete val="1"/>
        <c:majorTickMark val="out"/>
        <c:minorTickMark val="none"/>
        <c:tickLblPos val="none"/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0" activePane="bottomLeft" state="frozen"/>
      <selection pane="topLeft" activeCell="A1" sqref="A1"/>
      <selection pane="bottomLeft" activeCell="M21" sqref="M21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2065</v>
      </c>
      <c r="J3" s="27">
        <v>1973</v>
      </c>
      <c r="K3" s="4">
        <v>4038</v>
      </c>
    </row>
    <row r="4" spans="8:11" ht="13.5" customHeight="1">
      <c r="H4" s="5">
        <v>1</v>
      </c>
      <c r="I4" s="28">
        <v>2291</v>
      </c>
      <c r="J4" s="29">
        <v>2079</v>
      </c>
      <c r="K4" s="6">
        <v>4370</v>
      </c>
    </row>
    <row r="5" spans="8:11" ht="13.5" customHeight="1">
      <c r="H5" s="5">
        <v>2</v>
      </c>
      <c r="I5" s="28">
        <v>2377</v>
      </c>
      <c r="J5" s="29">
        <v>2265</v>
      </c>
      <c r="K5" s="6">
        <v>4642</v>
      </c>
    </row>
    <row r="6" spans="1:11" ht="13.5" customHeight="1">
      <c r="A6" s="97" t="s">
        <v>6</v>
      </c>
      <c r="B6" s="97"/>
      <c r="C6" s="7"/>
      <c r="H6" s="5">
        <v>3</v>
      </c>
      <c r="I6" s="28">
        <v>2394</v>
      </c>
      <c r="J6" s="29">
        <v>2295</v>
      </c>
      <c r="K6" s="6">
        <v>4689</v>
      </c>
    </row>
    <row r="7" spans="1:11" ht="13.5" customHeight="1">
      <c r="A7" s="97"/>
      <c r="B7" s="97"/>
      <c r="C7" s="7"/>
      <c r="H7" s="8">
        <v>4</v>
      </c>
      <c r="I7" s="30">
        <v>2417</v>
      </c>
      <c r="J7" s="31">
        <v>2334</v>
      </c>
      <c r="K7" s="9">
        <v>4751</v>
      </c>
    </row>
    <row r="8" spans="8:11" ht="13.5" customHeight="1">
      <c r="H8" s="10">
        <v>5</v>
      </c>
      <c r="I8" s="32">
        <v>2464</v>
      </c>
      <c r="J8" s="33">
        <v>2331</v>
      </c>
      <c r="K8" s="11">
        <v>4795</v>
      </c>
    </row>
    <row r="9" spans="8:11" ht="13.5" customHeight="1">
      <c r="H9" s="5">
        <v>6</v>
      </c>
      <c r="I9" s="28">
        <v>2515</v>
      </c>
      <c r="J9" s="29">
        <v>2335</v>
      </c>
      <c r="K9" s="6">
        <v>4850</v>
      </c>
    </row>
    <row r="10" spans="1:11" ht="13.5" customHeight="1">
      <c r="A10" s="102" t="s">
        <v>20</v>
      </c>
      <c r="B10" s="102"/>
      <c r="H10" s="5">
        <v>7</v>
      </c>
      <c r="I10" s="28">
        <v>2417</v>
      </c>
      <c r="J10" s="29">
        <v>2291</v>
      </c>
      <c r="K10" s="6">
        <v>4708</v>
      </c>
    </row>
    <row r="11" spans="1:11" ht="13.5" customHeight="1" thickBot="1">
      <c r="A11" s="102"/>
      <c r="B11" s="102"/>
      <c r="H11" s="5">
        <v>8</v>
      </c>
      <c r="I11" s="28">
        <v>2476</v>
      </c>
      <c r="J11" s="29">
        <v>2361</v>
      </c>
      <c r="K11" s="6">
        <v>4837</v>
      </c>
    </row>
    <row r="12" spans="1:11" ht="13.5" customHeight="1">
      <c r="A12" s="105" t="s">
        <v>7</v>
      </c>
      <c r="B12" s="106"/>
      <c r="H12" s="8">
        <v>9</v>
      </c>
      <c r="I12" s="30">
        <v>2459</v>
      </c>
      <c r="J12" s="31">
        <v>2390</v>
      </c>
      <c r="K12" s="9">
        <v>4849</v>
      </c>
    </row>
    <row r="13" spans="1:11" ht="13.5" customHeight="1">
      <c r="A13" s="107"/>
      <c r="B13" s="108"/>
      <c r="H13" s="12">
        <v>10</v>
      </c>
      <c r="I13" s="34">
        <v>2585</v>
      </c>
      <c r="J13" s="35">
        <v>2501</v>
      </c>
      <c r="K13" s="13">
        <v>5086</v>
      </c>
    </row>
    <row r="14" spans="1:11" ht="13.5" customHeight="1">
      <c r="A14" s="109" t="s">
        <v>8</v>
      </c>
      <c r="B14" s="110"/>
      <c r="H14" s="5">
        <v>11</v>
      </c>
      <c r="I14" s="28">
        <v>2656</v>
      </c>
      <c r="J14" s="29">
        <v>2471</v>
      </c>
      <c r="K14" s="6">
        <v>5127</v>
      </c>
    </row>
    <row r="15" spans="1:11" ht="13.5" customHeight="1" thickBot="1">
      <c r="A15" s="111"/>
      <c r="B15" s="112"/>
      <c r="H15" s="5">
        <v>12</v>
      </c>
      <c r="I15" s="28">
        <v>2775</v>
      </c>
      <c r="J15" s="29">
        <v>2508</v>
      </c>
      <c r="K15" s="6">
        <v>5283</v>
      </c>
    </row>
    <row r="16" spans="1:11" ht="13.5" customHeight="1">
      <c r="A16" s="14"/>
      <c r="B16" s="14"/>
      <c r="H16" s="5">
        <v>13</v>
      </c>
      <c r="I16" s="28">
        <v>2634</v>
      </c>
      <c r="J16" s="29">
        <v>2542</v>
      </c>
      <c r="K16" s="6">
        <v>5176</v>
      </c>
    </row>
    <row r="17" spans="8:11" ht="13.5" customHeight="1">
      <c r="H17" s="15">
        <v>14</v>
      </c>
      <c r="I17" s="36">
        <v>2741</v>
      </c>
      <c r="J17" s="37">
        <v>2594</v>
      </c>
      <c r="K17" s="16">
        <v>5335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2650</v>
      </c>
      <c r="J18" s="33">
        <v>2547</v>
      </c>
      <c r="K18" s="11">
        <v>5197</v>
      </c>
    </row>
    <row r="19" spans="1:11" ht="13.5" customHeight="1" thickBot="1">
      <c r="A19" s="61"/>
      <c r="B19" s="61"/>
      <c r="C19" s="62"/>
      <c r="H19" s="5">
        <v>16</v>
      </c>
      <c r="I19" s="28">
        <v>2662</v>
      </c>
      <c r="J19" s="29">
        <v>2581</v>
      </c>
      <c r="K19" s="6">
        <v>5243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2702</v>
      </c>
      <c r="J20" s="29">
        <v>2576</v>
      </c>
      <c r="K20" s="6">
        <v>5278</v>
      </c>
    </row>
    <row r="21" spans="1:11" ht="13.5" customHeight="1">
      <c r="A21" s="64"/>
      <c r="B21" s="104"/>
      <c r="C21" s="69"/>
      <c r="D21" s="76"/>
      <c r="H21" s="5">
        <v>18</v>
      </c>
      <c r="I21" s="28">
        <v>3307</v>
      </c>
      <c r="J21" s="29">
        <v>2968</v>
      </c>
      <c r="K21" s="6">
        <v>6275</v>
      </c>
    </row>
    <row r="22" spans="1:11" ht="13.5" customHeight="1">
      <c r="A22" s="85">
        <f>SUM(I3:I106)</f>
        <v>283458</v>
      </c>
      <c r="B22" s="87">
        <f>SUM(J3:J106)</f>
        <v>281127</v>
      </c>
      <c r="C22" s="77">
        <f>SUM(K3:K106)</f>
        <v>564585</v>
      </c>
      <c r="D22" s="78"/>
      <c r="H22" s="8">
        <v>19</v>
      </c>
      <c r="I22" s="30">
        <v>4066</v>
      </c>
      <c r="J22" s="31">
        <v>3388</v>
      </c>
      <c r="K22" s="9">
        <v>7454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4228</v>
      </c>
      <c r="J23" s="35">
        <v>3596</v>
      </c>
      <c r="K23" s="13">
        <v>7824</v>
      </c>
    </row>
    <row r="24" spans="8:11" ht="13.5" customHeight="1">
      <c r="H24" s="5">
        <v>21</v>
      </c>
      <c r="I24" s="28">
        <v>4395</v>
      </c>
      <c r="J24" s="29">
        <v>3556</v>
      </c>
      <c r="K24" s="6">
        <v>7951</v>
      </c>
    </row>
    <row r="25" spans="8:11" ht="13.5" customHeight="1">
      <c r="H25" s="5">
        <v>22</v>
      </c>
      <c r="I25" s="28">
        <v>4111</v>
      </c>
      <c r="J25" s="29">
        <v>3526</v>
      </c>
      <c r="K25" s="6">
        <v>7637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3806</v>
      </c>
      <c r="J26" s="29">
        <v>3180</v>
      </c>
      <c r="K26" s="6">
        <v>6986</v>
      </c>
    </row>
    <row r="27" spans="1:11" ht="13.5" customHeight="1" thickBot="1">
      <c r="A27" s="61"/>
      <c r="B27" s="61"/>
      <c r="C27" s="62"/>
      <c r="H27" s="15">
        <v>24</v>
      </c>
      <c r="I27" s="36">
        <v>3634</v>
      </c>
      <c r="J27" s="37">
        <v>3071</v>
      </c>
      <c r="K27" s="16">
        <v>6705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3475</v>
      </c>
      <c r="J28" s="33">
        <v>3077</v>
      </c>
      <c r="K28" s="11">
        <v>6552</v>
      </c>
    </row>
    <row r="29" spans="1:11" ht="13.5" customHeight="1">
      <c r="A29" s="64"/>
      <c r="B29" s="66"/>
      <c r="C29" s="69"/>
      <c r="D29" s="76"/>
      <c r="H29" s="5">
        <v>26</v>
      </c>
      <c r="I29" s="28">
        <v>3380</v>
      </c>
      <c r="J29" s="29">
        <v>2995</v>
      </c>
      <c r="K29" s="6">
        <v>6375</v>
      </c>
    </row>
    <row r="30" spans="1:11" ht="13.5" customHeight="1">
      <c r="A30" s="100">
        <f>(SUMPRODUCT($H$3:$H$105,I3:I105)+103*I106)/SUM(I3:I106)+0.5</f>
        <v>42.74676318890277</v>
      </c>
      <c r="B30" s="98">
        <f>(SUMPRODUCT($H$3:$H$105,J3:J105)+103*J106)/SUM(J3:J106)+0.5</f>
        <v>45.343960203039906</v>
      </c>
      <c r="C30" s="81">
        <f>(SUMPRODUCT($H$3:$H$105,I3:I105)+SUMPRODUCT(H3:H105,J3:J105)+103*SUM(I106:J106))/SUM(I3:J106)+0.5</f>
        <v>44.04000017712125</v>
      </c>
      <c r="D30" s="82"/>
      <c r="H30" s="5">
        <v>27</v>
      </c>
      <c r="I30" s="28">
        <v>3421</v>
      </c>
      <c r="J30" s="29">
        <v>2979</v>
      </c>
      <c r="K30" s="6">
        <v>6400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3419</v>
      </c>
      <c r="J31" s="29">
        <v>3063</v>
      </c>
      <c r="K31" s="6">
        <v>6482</v>
      </c>
    </row>
    <row r="32" spans="8:11" ht="13.5" customHeight="1">
      <c r="H32" s="8">
        <v>29</v>
      </c>
      <c r="I32" s="30">
        <v>3517</v>
      </c>
      <c r="J32" s="31">
        <v>3072</v>
      </c>
      <c r="K32" s="9">
        <v>6589</v>
      </c>
    </row>
    <row r="33" spans="8:11" ht="13.5" customHeight="1">
      <c r="H33" s="12">
        <v>30</v>
      </c>
      <c r="I33" s="34">
        <v>3381</v>
      </c>
      <c r="J33" s="35">
        <v>3216</v>
      </c>
      <c r="K33" s="13">
        <v>6597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3424</v>
      </c>
      <c r="J34" s="29">
        <v>3166</v>
      </c>
      <c r="K34" s="6">
        <v>6590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3663</v>
      </c>
      <c r="J35" s="29">
        <v>3408</v>
      </c>
      <c r="K35" s="6">
        <v>7071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3711</v>
      </c>
      <c r="J36" s="29">
        <v>3449</v>
      </c>
      <c r="K36" s="6">
        <v>7160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3926</v>
      </c>
      <c r="J37" s="37">
        <v>3569</v>
      </c>
      <c r="K37" s="16">
        <v>7495</v>
      </c>
    </row>
    <row r="38" spans="1:11" ht="13.5" customHeight="1">
      <c r="A38" s="48">
        <f>SUM($I$3:$I$17)</f>
        <v>37266</v>
      </c>
      <c r="B38" s="50">
        <f>SUM($J$3:$J$17)</f>
        <v>35270</v>
      </c>
      <c r="C38" s="52">
        <f>A38+B38</f>
        <v>72536</v>
      </c>
      <c r="D38" s="53"/>
      <c r="E38" s="56">
        <f>C38/$C$22</f>
        <v>0.12847666870356103</v>
      </c>
      <c r="F38" s="57"/>
      <c r="H38" s="10">
        <v>35</v>
      </c>
      <c r="I38" s="32">
        <v>3903</v>
      </c>
      <c r="J38" s="33">
        <v>3628</v>
      </c>
      <c r="K38" s="11">
        <v>7531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4285</v>
      </c>
      <c r="J39" s="29">
        <v>3826</v>
      </c>
      <c r="K39" s="6">
        <v>8111</v>
      </c>
    </row>
    <row r="40" spans="8:11" ht="13.5" customHeight="1">
      <c r="H40" s="5">
        <v>37</v>
      </c>
      <c r="I40" s="28">
        <v>4341</v>
      </c>
      <c r="J40" s="29">
        <v>3902</v>
      </c>
      <c r="K40" s="6">
        <v>8243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4630</v>
      </c>
      <c r="J41" s="29">
        <v>4384</v>
      </c>
      <c r="K41" s="6">
        <v>9014</v>
      </c>
    </row>
    <row r="42" spans="1:11" ht="13.5" customHeight="1" thickBot="1">
      <c r="A42" s="61"/>
      <c r="B42" s="61"/>
      <c r="C42" s="62"/>
      <c r="H42" s="8">
        <v>39</v>
      </c>
      <c r="I42" s="30">
        <v>4905</v>
      </c>
      <c r="J42" s="31">
        <v>4591</v>
      </c>
      <c r="K42" s="9">
        <v>9496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4835</v>
      </c>
      <c r="J43" s="35">
        <v>4521</v>
      </c>
      <c r="K43" s="13">
        <v>9356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4746</v>
      </c>
      <c r="J44" s="29">
        <v>4399</v>
      </c>
      <c r="K44" s="6">
        <v>9145</v>
      </c>
    </row>
    <row r="45" spans="1:11" ht="13.5" customHeight="1">
      <c r="A45" s="48">
        <f>SUM($I$18:$I$67)</f>
        <v>190705</v>
      </c>
      <c r="B45" s="50">
        <f>SUM($J$18:$J$67)</f>
        <v>177731</v>
      </c>
      <c r="C45" s="52">
        <f>A45+B45</f>
        <v>368436</v>
      </c>
      <c r="D45" s="53"/>
      <c r="E45" s="56">
        <f>C45/$C$22</f>
        <v>0.6525784425728632</v>
      </c>
      <c r="F45" s="57"/>
      <c r="H45" s="5">
        <v>42</v>
      </c>
      <c r="I45" s="28">
        <v>4672</v>
      </c>
      <c r="J45" s="29">
        <v>4284</v>
      </c>
      <c r="K45" s="6">
        <v>8956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4649</v>
      </c>
      <c r="J46" s="29">
        <v>4169</v>
      </c>
      <c r="K46" s="6">
        <v>8818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4538</v>
      </c>
      <c r="J47" s="37">
        <v>4215</v>
      </c>
      <c r="K47" s="16">
        <v>8753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4560</v>
      </c>
      <c r="J48" s="33">
        <v>4044</v>
      </c>
      <c r="K48" s="11">
        <v>8604</v>
      </c>
    </row>
    <row r="49" spans="1:11" ht="13.5" customHeight="1" thickBot="1">
      <c r="A49" s="61"/>
      <c r="B49" s="61"/>
      <c r="C49" s="62"/>
      <c r="H49" s="5">
        <v>46</v>
      </c>
      <c r="I49" s="28">
        <v>3615</v>
      </c>
      <c r="J49" s="29">
        <v>3309</v>
      </c>
      <c r="K49" s="6">
        <v>6924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4425</v>
      </c>
      <c r="J50" s="29">
        <v>3994</v>
      </c>
      <c r="K50" s="6">
        <v>8419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3912</v>
      </c>
      <c r="J51" s="29">
        <v>3671</v>
      </c>
      <c r="K51" s="6">
        <v>7583</v>
      </c>
    </row>
    <row r="52" spans="1:11" ht="13.5" customHeight="1">
      <c r="A52" s="48">
        <f>SUM($I$68:$I$106)</f>
        <v>55487</v>
      </c>
      <c r="B52" s="50">
        <f>SUM($J$68:$J$106)</f>
        <v>68126</v>
      </c>
      <c r="C52" s="52">
        <f>A52+B52</f>
        <v>123613</v>
      </c>
      <c r="D52" s="53"/>
      <c r="E52" s="56">
        <f>C52/$C$22</f>
        <v>0.21894488872357573</v>
      </c>
      <c r="F52" s="57"/>
      <c r="H52" s="8">
        <v>49</v>
      </c>
      <c r="I52" s="30">
        <v>3796</v>
      </c>
      <c r="J52" s="31">
        <v>3520</v>
      </c>
      <c r="K52" s="9">
        <v>7316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3511</v>
      </c>
      <c r="J53" s="35">
        <v>3369</v>
      </c>
      <c r="K53" s="13">
        <v>6880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3406</v>
      </c>
      <c r="J54" s="29">
        <v>3188</v>
      </c>
      <c r="K54" s="6">
        <v>6594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3281</v>
      </c>
      <c r="J55" s="29">
        <v>3294</v>
      </c>
      <c r="K55" s="6">
        <v>6575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3404</v>
      </c>
      <c r="J56" s="29">
        <v>3111</v>
      </c>
      <c r="K56" s="6">
        <v>6515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3174</v>
      </c>
      <c r="J57" s="37">
        <v>3003</v>
      </c>
      <c r="K57" s="16">
        <v>6177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3067</v>
      </c>
      <c r="J58" s="33">
        <v>3044</v>
      </c>
      <c r="K58" s="11">
        <v>6111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3069</v>
      </c>
      <c r="J59" s="29">
        <v>3202</v>
      </c>
      <c r="K59" s="6">
        <v>6271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3286</v>
      </c>
      <c r="J60" s="29">
        <v>3221</v>
      </c>
      <c r="K60" s="6">
        <v>6507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3249</v>
      </c>
      <c r="J61" s="29">
        <v>3359</v>
      </c>
      <c r="K61" s="6">
        <v>6608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3434</v>
      </c>
      <c r="J62" s="31">
        <v>3494</v>
      </c>
      <c r="K62" s="9">
        <v>6928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3597</v>
      </c>
      <c r="J63" s="35">
        <v>3935</v>
      </c>
      <c r="K63" s="13">
        <v>7532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3860</v>
      </c>
      <c r="J64" s="29">
        <v>4021</v>
      </c>
      <c r="K64" s="6">
        <v>7881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4279</v>
      </c>
      <c r="J65" s="29">
        <v>4392</v>
      </c>
      <c r="K65" s="6">
        <v>8671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4757</v>
      </c>
      <c r="J66" s="29">
        <v>4774</v>
      </c>
      <c r="K66" s="6">
        <v>9531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4641</v>
      </c>
      <c r="J67" s="37">
        <v>4884</v>
      </c>
      <c r="K67" s="16">
        <v>9525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4471</v>
      </c>
      <c r="J68" s="33">
        <v>4775</v>
      </c>
      <c r="K68" s="11">
        <v>9246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2837</v>
      </c>
      <c r="J69" s="29">
        <v>2971</v>
      </c>
      <c r="K69" s="6">
        <v>5808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3039</v>
      </c>
      <c r="J70" s="29">
        <v>3382</v>
      </c>
      <c r="K70" s="6">
        <v>6421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3666</v>
      </c>
      <c r="J71" s="29">
        <v>3991</v>
      </c>
      <c r="K71" s="6">
        <v>7657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3641</v>
      </c>
      <c r="J72" s="31">
        <v>3923</v>
      </c>
      <c r="K72" s="9">
        <v>7564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3585</v>
      </c>
      <c r="J73" s="35">
        <v>3931</v>
      </c>
      <c r="K73" s="13">
        <v>7516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3469</v>
      </c>
      <c r="J74" s="29">
        <v>3672</v>
      </c>
      <c r="K74" s="6">
        <v>7141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3154</v>
      </c>
      <c r="J75" s="29">
        <v>3439</v>
      </c>
      <c r="K75" s="6">
        <v>6593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2686</v>
      </c>
      <c r="J76" s="29">
        <v>2829</v>
      </c>
      <c r="K76" s="6">
        <v>5515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2677</v>
      </c>
      <c r="J77" s="37">
        <v>2982</v>
      </c>
      <c r="K77" s="16">
        <v>5659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2552</v>
      </c>
      <c r="J78" s="33">
        <v>2855</v>
      </c>
      <c r="K78" s="11">
        <v>5407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2576</v>
      </c>
      <c r="J79" s="29">
        <v>2833</v>
      </c>
      <c r="K79" s="6">
        <v>5409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2303</v>
      </c>
      <c r="J80" s="29">
        <v>2572</v>
      </c>
      <c r="K80" s="6">
        <v>4875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2062</v>
      </c>
      <c r="J81" s="29">
        <v>2422</v>
      </c>
      <c r="K81" s="6">
        <v>4484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1893</v>
      </c>
      <c r="J82" s="31">
        <v>2368</v>
      </c>
      <c r="K82" s="9">
        <v>4261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1701</v>
      </c>
      <c r="J83" s="35">
        <v>2192</v>
      </c>
      <c r="K83" s="13">
        <v>3893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1469</v>
      </c>
      <c r="J84" s="29">
        <v>2017</v>
      </c>
      <c r="K84" s="6">
        <v>3486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1309</v>
      </c>
      <c r="J85" s="29">
        <v>1908</v>
      </c>
      <c r="K85" s="6">
        <v>3217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1107</v>
      </c>
      <c r="J86" s="29">
        <v>1792</v>
      </c>
      <c r="K86" s="6">
        <v>2899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1031</v>
      </c>
      <c r="J87" s="37">
        <v>1580</v>
      </c>
      <c r="K87" s="16">
        <v>2611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929</v>
      </c>
      <c r="J88" s="33">
        <v>1472</v>
      </c>
      <c r="K88" s="11">
        <v>2401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737</v>
      </c>
      <c r="J89" s="29">
        <v>1372</v>
      </c>
      <c r="K89" s="6">
        <v>2109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635</v>
      </c>
      <c r="J90" s="29">
        <v>1214</v>
      </c>
      <c r="K90" s="6">
        <v>1849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471</v>
      </c>
      <c r="J91" s="29">
        <v>962</v>
      </c>
      <c r="K91" s="6">
        <v>1433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360</v>
      </c>
      <c r="J92" s="31">
        <v>917</v>
      </c>
      <c r="K92" s="9">
        <v>1277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284</v>
      </c>
      <c r="J93" s="35">
        <v>777</v>
      </c>
      <c r="K93" s="13">
        <v>1061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200</v>
      </c>
      <c r="J94" s="29">
        <v>646</v>
      </c>
      <c r="K94" s="6">
        <v>846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185</v>
      </c>
      <c r="J95" s="29">
        <v>610</v>
      </c>
      <c r="K95" s="6">
        <v>795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117</v>
      </c>
      <c r="J96" s="29">
        <v>389</v>
      </c>
      <c r="K96" s="6">
        <v>506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98</v>
      </c>
      <c r="J97" s="31">
        <v>317</v>
      </c>
      <c r="K97" s="9">
        <v>415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87</v>
      </c>
      <c r="J98" s="35">
        <v>293</v>
      </c>
      <c r="K98" s="13">
        <v>380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59</v>
      </c>
      <c r="J99" s="29">
        <v>226</v>
      </c>
      <c r="K99" s="6">
        <v>285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30</v>
      </c>
      <c r="J100" s="29">
        <v>150</v>
      </c>
      <c r="K100" s="6">
        <v>180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28</v>
      </c>
      <c r="J101" s="29">
        <v>115</v>
      </c>
      <c r="K101" s="6">
        <v>143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14</v>
      </c>
      <c r="J102" s="31">
        <v>82</v>
      </c>
      <c r="K102" s="9">
        <v>96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64</v>
      </c>
      <c r="K103" s="13">
        <v>74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9</v>
      </c>
      <c r="J104" s="29">
        <v>36</v>
      </c>
      <c r="K104" s="6">
        <v>45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3</v>
      </c>
      <c r="J105" s="29">
        <v>17</v>
      </c>
      <c r="K105" s="6">
        <v>20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3</v>
      </c>
      <c r="J106" s="40">
        <v>33</v>
      </c>
      <c r="K106" s="41">
        <v>36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597328</cp:lastModifiedBy>
  <cp:lastPrinted>2010-04-07T01:57:20Z</cp:lastPrinted>
  <dcterms:created xsi:type="dcterms:W3CDTF">2007-11-05T00:25:44Z</dcterms:created>
  <dcterms:modified xsi:type="dcterms:W3CDTF">2012-10-30T06:54:44Z</dcterms:modified>
  <cp:category/>
  <cp:version/>
  <cp:contentType/>
  <cp:contentStatus/>
</cp:coreProperties>
</file>